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1"/>
  </bookViews>
  <sheets>
    <sheet name="Rt Age" sheetId="2" r:id="rId1"/>
    <sheet name="Rt trace" sheetId="1" r:id="rId2"/>
  </sheets>
  <calcPr calcId="145621"/>
</workbook>
</file>

<file path=xl/calcChain.xml><?xml version="1.0" encoding="utf-8"?>
<calcChain xmlns="http://schemas.openxmlformats.org/spreadsheetml/2006/main">
  <c r="N376" i="2" l="1"/>
  <c r="N375" i="2"/>
  <c r="N374" i="2"/>
  <c r="N373" i="2"/>
  <c r="N372" i="2"/>
  <c r="N371" i="2"/>
  <c r="N370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N345" i="2"/>
  <c r="N344" i="2"/>
  <c r="N343" i="2"/>
  <c r="N342" i="2"/>
  <c r="N341" i="2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</calcChain>
</file>

<file path=xl/sharedStrings.xml><?xml version="1.0" encoding="utf-8"?>
<sst xmlns="http://schemas.openxmlformats.org/spreadsheetml/2006/main" count="803" uniqueCount="397">
  <si>
    <t>Final207_235</t>
  </si>
  <si>
    <t>Final207_235_Prop2SE</t>
  </si>
  <si>
    <t>Final206_238</t>
  </si>
  <si>
    <t>Final206_238_Prop2SE</t>
  </si>
  <si>
    <t>ErrorCorrelation_6_38vs7_35</t>
  </si>
  <si>
    <t>Final238_206</t>
  </si>
  <si>
    <t>Final238_206_Prop2SE</t>
  </si>
  <si>
    <t>Final207_206</t>
  </si>
  <si>
    <t>Final207_206_Prop2SE</t>
  </si>
  <si>
    <t>ErrorCorrelation_38_6vs7_6</t>
  </si>
  <si>
    <t>FinalAge 207Pb corr</t>
  </si>
  <si>
    <t>%error</t>
  </si>
  <si>
    <t>f206</t>
  </si>
  <si>
    <t>-</t>
  </si>
  <si>
    <t>Cr_ppm</t>
  </si>
  <si>
    <t>Nb_ppm</t>
  </si>
  <si>
    <t>16A002-1</t>
  </si>
  <si>
    <t>16A062-1</t>
  </si>
  <si>
    <t>16B027-1</t>
  </si>
  <si>
    <t>16A002-2</t>
  </si>
  <si>
    <t>16A062-2</t>
  </si>
  <si>
    <t>16B027-2</t>
  </si>
  <si>
    <t>16A002-3</t>
  </si>
  <si>
    <t>16A062-3</t>
  </si>
  <si>
    <t>16B027-3</t>
  </si>
  <si>
    <t>16A002-4</t>
  </si>
  <si>
    <t>16A062-4</t>
  </si>
  <si>
    <t>16B027-4</t>
  </si>
  <si>
    <t>16A002-5</t>
  </si>
  <si>
    <t>16A062-5</t>
  </si>
  <si>
    <t>16B027-5</t>
  </si>
  <si>
    <t>16A002-6</t>
  </si>
  <si>
    <t>16A062-6</t>
  </si>
  <si>
    <t>16B027-6</t>
  </si>
  <si>
    <t>16A002-7</t>
  </si>
  <si>
    <t>16A062-7</t>
  </si>
  <si>
    <t>16B027-7</t>
  </si>
  <si>
    <t>16A002-8</t>
  </si>
  <si>
    <t>16A062-8</t>
  </si>
  <si>
    <t>16B027-8</t>
  </si>
  <si>
    <t>16A002-9</t>
  </si>
  <si>
    <t>16A062-9</t>
  </si>
  <si>
    <t>16B027-9</t>
  </si>
  <si>
    <t>16A002-10</t>
  </si>
  <si>
    <t>16A062-10</t>
  </si>
  <si>
    <t>16B027-10</t>
  </si>
  <si>
    <t>16A002-11</t>
  </si>
  <si>
    <t>16A062-11</t>
  </si>
  <si>
    <t>16B027-11</t>
  </si>
  <si>
    <t>16A002-12</t>
  </si>
  <si>
    <t>16A062-12</t>
  </si>
  <si>
    <t>16B027-12</t>
  </si>
  <si>
    <t>16A002-13</t>
  </si>
  <si>
    <t>16A062-13</t>
  </si>
  <si>
    <t>16B027-13</t>
  </si>
  <si>
    <t>16A002-14</t>
  </si>
  <si>
    <t>16A062-14</t>
  </si>
  <si>
    <t>16B027-14</t>
  </si>
  <si>
    <t>16A002-15</t>
  </si>
  <si>
    <t>16A062-15</t>
  </si>
  <si>
    <t>16B027-15</t>
  </si>
  <si>
    <t>16A002-16</t>
  </si>
  <si>
    <t>16A062-16</t>
  </si>
  <si>
    <t>16B027-16</t>
  </si>
  <si>
    <t>16A002-17</t>
  </si>
  <si>
    <t>16A062-17</t>
  </si>
  <si>
    <t>16B027-17</t>
  </si>
  <si>
    <t>16A002-18</t>
  </si>
  <si>
    <t>16A062-18</t>
  </si>
  <si>
    <t>16B027-18</t>
  </si>
  <si>
    <t>16A002-19</t>
  </si>
  <si>
    <t>16A062-19</t>
  </si>
  <si>
    <t>16B027-19</t>
  </si>
  <si>
    <t>16A002-20</t>
  </si>
  <si>
    <t>16A062-20</t>
  </si>
  <si>
    <t>16B027-20</t>
  </si>
  <si>
    <t>16A002-21</t>
  </si>
  <si>
    <t>16A062-21</t>
  </si>
  <si>
    <t>16B027-21</t>
  </si>
  <si>
    <t>16A002-22</t>
  </si>
  <si>
    <t>16A062-22</t>
  </si>
  <si>
    <t>16B027-22</t>
  </si>
  <si>
    <t>16A002-23</t>
  </si>
  <si>
    <t>16A062-23</t>
  </si>
  <si>
    <t>16B027-23</t>
  </si>
  <si>
    <t>16A002-24</t>
  </si>
  <si>
    <t>16A062-24</t>
  </si>
  <si>
    <t>16B027-24</t>
  </si>
  <si>
    <t>16A002-25</t>
  </si>
  <si>
    <t>16A062-25</t>
  </si>
  <si>
    <t>16B027-25</t>
  </si>
  <si>
    <t>16A002-26</t>
  </si>
  <si>
    <t>16A062-26</t>
  </si>
  <si>
    <t>16B027-26</t>
  </si>
  <si>
    <t>16A002-27</t>
  </si>
  <si>
    <t>16A062-27</t>
  </si>
  <si>
    <t>16B027-27</t>
  </si>
  <si>
    <t>16A002-28</t>
  </si>
  <si>
    <t>16A062-28</t>
  </si>
  <si>
    <t>16B027-28</t>
  </si>
  <si>
    <t>16A002-29</t>
  </si>
  <si>
    <t>16A062-29</t>
  </si>
  <si>
    <t>16B027-29</t>
  </si>
  <si>
    <t>16A002-30</t>
  </si>
  <si>
    <t>16A062-30</t>
  </si>
  <si>
    <t>16B027-30</t>
  </si>
  <si>
    <t>16A002-31</t>
  </si>
  <si>
    <t>16A062-31</t>
  </si>
  <si>
    <t>16B027-31</t>
  </si>
  <si>
    <t>16A002-32</t>
  </si>
  <si>
    <t>16A062-32</t>
  </si>
  <si>
    <t>16B027-32</t>
  </si>
  <si>
    <t>16A002-33</t>
  </si>
  <si>
    <t>16A062-33</t>
  </si>
  <si>
    <t>16B027-33</t>
  </si>
  <si>
    <t>16A002-34</t>
  </si>
  <si>
    <t>16A062-34</t>
  </si>
  <si>
    <t>16B027-34</t>
  </si>
  <si>
    <t>16A002-35</t>
  </si>
  <si>
    <t>16A062-35</t>
  </si>
  <si>
    <t>16B027-35</t>
  </si>
  <si>
    <t>16A002-36</t>
  </si>
  <si>
    <t>16A062-36</t>
  </si>
  <si>
    <t>16B027-36</t>
  </si>
  <si>
    <t>16A002-37</t>
  </si>
  <si>
    <t>16A062-37</t>
  </si>
  <si>
    <t>16B027-37</t>
  </si>
  <si>
    <t>16A002-38</t>
  </si>
  <si>
    <t>16A062-38</t>
  </si>
  <si>
    <t>16B027-38</t>
  </si>
  <si>
    <t>16A002-39</t>
  </si>
  <si>
    <t>16A062-39</t>
  </si>
  <si>
    <t>16B027-39</t>
  </si>
  <si>
    <t>16A002-40</t>
  </si>
  <si>
    <t>16A062-40</t>
  </si>
  <si>
    <t>16B027-40</t>
  </si>
  <si>
    <t>16A002-41</t>
  </si>
  <si>
    <t>16A062-41</t>
  </si>
  <si>
    <t>16B027-41</t>
  </si>
  <si>
    <t>16A002-42</t>
  </si>
  <si>
    <t>16A062-42</t>
  </si>
  <si>
    <t>16B027-42</t>
  </si>
  <si>
    <t>16A002-43</t>
  </si>
  <si>
    <t>16A062-43</t>
  </si>
  <si>
    <t>16B027-43</t>
  </si>
  <si>
    <t>16A002-44</t>
  </si>
  <si>
    <t>16A062-44</t>
  </si>
  <si>
    <t>16B027-44</t>
  </si>
  <si>
    <t>16A002-45</t>
  </si>
  <si>
    <t>16A062-45</t>
  </si>
  <si>
    <t>16B027-45</t>
  </si>
  <si>
    <t>16A002-46</t>
  </si>
  <si>
    <t>16A062-46</t>
  </si>
  <si>
    <t>16B027-46</t>
  </si>
  <si>
    <t>16A002-47</t>
  </si>
  <si>
    <t>16A062-47</t>
  </si>
  <si>
    <t>16B027-47</t>
  </si>
  <si>
    <t>16A002-48</t>
  </si>
  <si>
    <t>16A062-48</t>
  </si>
  <si>
    <t>16B027-48</t>
  </si>
  <si>
    <t>16A002-49</t>
  </si>
  <si>
    <t>16A062-49</t>
  </si>
  <si>
    <t>16B027-49</t>
  </si>
  <si>
    <t>16A002-50</t>
  </si>
  <si>
    <t>16A062-50</t>
  </si>
  <si>
    <t>16B027-50</t>
  </si>
  <si>
    <t>16A002-51</t>
  </si>
  <si>
    <t>16A062-51</t>
  </si>
  <si>
    <t>16B027-51</t>
  </si>
  <si>
    <t>16A002-52</t>
  </si>
  <si>
    <t>16A062-52</t>
  </si>
  <si>
    <t>16B027-52</t>
  </si>
  <si>
    <t>16A002-53</t>
  </si>
  <si>
    <t>16A062-53</t>
  </si>
  <si>
    <t>16B027-53</t>
  </si>
  <si>
    <t>16A002-54</t>
  </si>
  <si>
    <t>16A062-54</t>
  </si>
  <si>
    <t>16B027-54</t>
  </si>
  <si>
    <t>16A002-55</t>
  </si>
  <si>
    <t>16A062-55</t>
  </si>
  <si>
    <t>16B027-55</t>
  </si>
  <si>
    <t>16A002-56</t>
  </si>
  <si>
    <t>16A062-56</t>
  </si>
  <si>
    <t>16B027-56</t>
  </si>
  <si>
    <t>16A002-57</t>
  </si>
  <si>
    <t>16A062-57</t>
  </si>
  <si>
    <t>16B027-57</t>
  </si>
  <si>
    <t>16A002-58</t>
  </si>
  <si>
    <t>16A062-58</t>
  </si>
  <si>
    <t>16B027-58</t>
  </si>
  <si>
    <t>16A002-59</t>
  </si>
  <si>
    <t>16A062-59</t>
  </si>
  <si>
    <t>16B027-59</t>
  </si>
  <si>
    <t>16A002-60</t>
  </si>
  <si>
    <t>16A062-60</t>
  </si>
  <si>
    <t>16B027-60</t>
  </si>
  <si>
    <t>16A002-61</t>
  </si>
  <si>
    <t>16A062-61</t>
  </si>
  <si>
    <t>16B027-61</t>
  </si>
  <si>
    <t>16A002-62</t>
  </si>
  <si>
    <t>16A062-62</t>
  </si>
  <si>
    <t>16B027-62</t>
  </si>
  <si>
    <t>16A002-63</t>
  </si>
  <si>
    <t>16A062-63</t>
  </si>
  <si>
    <t>16B027-63</t>
  </si>
  <si>
    <t>16A002-64</t>
  </si>
  <si>
    <t>16A062-64</t>
  </si>
  <si>
    <t>16B027-64</t>
  </si>
  <si>
    <t>16A002-65</t>
  </si>
  <si>
    <t>16A062-65</t>
  </si>
  <si>
    <t>16B027-65</t>
  </si>
  <si>
    <t>16A002-66</t>
  </si>
  <si>
    <t>16A062-66</t>
  </si>
  <si>
    <t>16B027-66</t>
  </si>
  <si>
    <t>16A002-67</t>
  </si>
  <si>
    <t>16A062-67</t>
  </si>
  <si>
    <t>16B027-67</t>
  </si>
  <si>
    <t>16A002-68</t>
  </si>
  <si>
    <t>16A062-68</t>
  </si>
  <si>
    <t>16B027-68</t>
  </si>
  <si>
    <t>16A002-69</t>
  </si>
  <si>
    <t>16A062-69</t>
  </si>
  <si>
    <t>16B027-69</t>
  </si>
  <si>
    <t>16A002-70</t>
  </si>
  <si>
    <t>16A062-70</t>
  </si>
  <si>
    <t>16B027-70</t>
  </si>
  <si>
    <t>16A002-71</t>
  </si>
  <si>
    <t>16A062-71</t>
  </si>
  <si>
    <t>16B027-71</t>
  </si>
  <si>
    <t>16A002-72</t>
  </si>
  <si>
    <t>16A062-72</t>
  </si>
  <si>
    <t>16B027-72</t>
  </si>
  <si>
    <t>16A002-73</t>
  </si>
  <si>
    <t>16A062-73</t>
  </si>
  <si>
    <t>16B027-73</t>
  </si>
  <si>
    <t>16A002-74</t>
  </si>
  <si>
    <t>16A062-74</t>
  </si>
  <si>
    <t>16B027-74</t>
  </si>
  <si>
    <t>16A002-75</t>
  </si>
  <si>
    <t>16A062-75</t>
  </si>
  <si>
    <t>16B027-75</t>
  </si>
  <si>
    <t>16A002-76</t>
  </si>
  <si>
    <t>16A062-76</t>
  </si>
  <si>
    <t>16B027-76</t>
  </si>
  <si>
    <t>16A002-77</t>
  </si>
  <si>
    <t>16A062-77</t>
  </si>
  <si>
    <t>16B027-77</t>
  </si>
  <si>
    <t>16A002-78</t>
  </si>
  <si>
    <t>16A062-78</t>
  </si>
  <si>
    <t>16B027-78</t>
  </si>
  <si>
    <t>16A002-79</t>
  </si>
  <si>
    <t>16A062-79</t>
  </si>
  <si>
    <t>16B027-79</t>
  </si>
  <si>
    <t>16A002-80</t>
  </si>
  <si>
    <t>16A062-80</t>
  </si>
  <si>
    <t>16B027-80</t>
  </si>
  <si>
    <t>16A002-81</t>
  </si>
  <si>
    <t>16A062-81</t>
  </si>
  <si>
    <t>16B027-81</t>
  </si>
  <si>
    <t>16A002-82</t>
  </si>
  <si>
    <t>16A062-82</t>
  </si>
  <si>
    <t>16B027-82</t>
  </si>
  <si>
    <t>16A002-83</t>
  </si>
  <si>
    <t>16A062-83</t>
  </si>
  <si>
    <t>16B027-83</t>
  </si>
  <si>
    <t>16A002-84</t>
  </si>
  <si>
    <t>16A062-84</t>
  </si>
  <si>
    <t>16B027-84</t>
  </si>
  <si>
    <t>16A002-85</t>
  </si>
  <si>
    <t>16A062-85</t>
  </si>
  <si>
    <t>16B027-85</t>
  </si>
  <si>
    <t>16A002-86</t>
  </si>
  <si>
    <t>16A062-86</t>
  </si>
  <si>
    <t>16B027-86</t>
  </si>
  <si>
    <t>16A002-87</t>
  </si>
  <si>
    <t>16A062-87</t>
  </si>
  <si>
    <t>16B027-87</t>
  </si>
  <si>
    <t>16A002-88</t>
  </si>
  <si>
    <t>16A062-88</t>
  </si>
  <si>
    <t>16B027-88</t>
  </si>
  <si>
    <t>16A002-89</t>
  </si>
  <si>
    <t>16A062-89</t>
  </si>
  <si>
    <t>16B027-89</t>
  </si>
  <si>
    <t>16A002-90</t>
  </si>
  <si>
    <t>16A062-90</t>
  </si>
  <si>
    <t>16B027-90</t>
  </si>
  <si>
    <t>16A002-91</t>
  </si>
  <si>
    <t>16A062-91</t>
  </si>
  <si>
    <t>16B027-91</t>
  </si>
  <si>
    <t>16A002-92</t>
  </si>
  <si>
    <t>16A062-92</t>
  </si>
  <si>
    <t>16B027-92</t>
  </si>
  <si>
    <t>16A002-93</t>
  </si>
  <si>
    <t>16A062-93</t>
  </si>
  <si>
    <t>16B027-93</t>
  </si>
  <si>
    <t>16A002-94</t>
  </si>
  <si>
    <t>16A062-94</t>
  </si>
  <si>
    <t>16B027-94</t>
  </si>
  <si>
    <t>16A002-95</t>
  </si>
  <si>
    <t>16A062-95</t>
  </si>
  <si>
    <t>16B027-95</t>
  </si>
  <si>
    <t>16A002-96</t>
  </si>
  <si>
    <t>16A062-96</t>
  </si>
  <si>
    <t>16B027-96</t>
  </si>
  <si>
    <t>16A002-97</t>
  </si>
  <si>
    <t>16A062-97</t>
  </si>
  <si>
    <t>16B027-97</t>
  </si>
  <si>
    <t>16A002-98</t>
  </si>
  <si>
    <t>16A062-98</t>
  </si>
  <si>
    <t>16B027-98</t>
  </si>
  <si>
    <t>16A002-99</t>
  </si>
  <si>
    <t>16A062-99</t>
  </si>
  <si>
    <t>16B027-99</t>
  </si>
  <si>
    <t>16A002-100</t>
  </si>
  <si>
    <t>16A062-100</t>
  </si>
  <si>
    <t>16B027-100</t>
  </si>
  <si>
    <t>16A002-101</t>
  </si>
  <si>
    <t>16A062-101</t>
  </si>
  <si>
    <t>16B027-101</t>
  </si>
  <si>
    <t>16A002-102</t>
  </si>
  <si>
    <t>16A062-102</t>
  </si>
  <si>
    <t>16B027-102</t>
  </si>
  <si>
    <t>16A002-103</t>
  </si>
  <si>
    <t>16A062-103</t>
  </si>
  <si>
    <t>16B027-103</t>
  </si>
  <si>
    <t>16A002-104</t>
  </si>
  <si>
    <t>16A062-104</t>
  </si>
  <si>
    <t>16B027-104</t>
  </si>
  <si>
    <t>16A002-105</t>
  </si>
  <si>
    <t>16A062-105</t>
  </si>
  <si>
    <t>16B027-105</t>
  </si>
  <si>
    <t>16A002-106</t>
  </si>
  <si>
    <t>16A062-106</t>
  </si>
  <si>
    <t>16B027-106</t>
  </si>
  <si>
    <t>16A002-107</t>
  </si>
  <si>
    <t>16A062-107</t>
  </si>
  <si>
    <t>16B027-107</t>
  </si>
  <si>
    <t>16A002-108</t>
  </si>
  <si>
    <t>16A062-108</t>
  </si>
  <si>
    <t>16B027-108</t>
  </si>
  <si>
    <t>16A002-109</t>
  </si>
  <si>
    <t>16A062-109</t>
  </si>
  <si>
    <t>16B027-109</t>
  </si>
  <si>
    <t>16A002-110</t>
  </si>
  <si>
    <t>16A062-110</t>
  </si>
  <si>
    <t>16B027-110</t>
  </si>
  <si>
    <t>16A002-111</t>
  </si>
  <si>
    <t>16A062-111</t>
  </si>
  <si>
    <t>16B027-111</t>
  </si>
  <si>
    <t>16A002-112</t>
  </si>
  <si>
    <t>16A062-112</t>
  </si>
  <si>
    <t>16B027-112</t>
  </si>
  <si>
    <t>16A002-113</t>
  </si>
  <si>
    <t>16A062-113</t>
  </si>
  <si>
    <t>16B027-113</t>
  </si>
  <si>
    <t>16A002-114</t>
  </si>
  <si>
    <t>16A062-114</t>
  </si>
  <si>
    <t>16B027-114</t>
  </si>
  <si>
    <t>16A002-115</t>
  </si>
  <si>
    <t>16A062-115</t>
  </si>
  <si>
    <t>16B027-115</t>
  </si>
  <si>
    <t>16A002-116</t>
  </si>
  <si>
    <t>16A062-116</t>
  </si>
  <si>
    <t>16B027-116</t>
  </si>
  <si>
    <t>16A002-117</t>
  </si>
  <si>
    <t>16A062-117</t>
  </si>
  <si>
    <t>16B027-117</t>
  </si>
  <si>
    <t>16A002-118</t>
  </si>
  <si>
    <t>16A062-118</t>
  </si>
  <si>
    <t>16B027-118</t>
  </si>
  <si>
    <t>16A002-119</t>
  </si>
  <si>
    <t>16A062-119</t>
  </si>
  <si>
    <t>16B027-119</t>
  </si>
  <si>
    <t>16A002-120</t>
  </si>
  <si>
    <t>16A062-120</t>
  </si>
  <si>
    <t>16B027-120</t>
  </si>
  <si>
    <t>16A002-121</t>
  </si>
  <si>
    <t>16A002-122</t>
  </si>
  <si>
    <t>16A002-123</t>
  </si>
  <si>
    <t>16A002-124</t>
  </si>
  <si>
    <t>16A002-125</t>
  </si>
  <si>
    <t>16A002-126</t>
  </si>
  <si>
    <t>16A002-127</t>
  </si>
  <si>
    <t>16A002-128</t>
  </si>
  <si>
    <t>16A002-129</t>
  </si>
  <si>
    <t>16A002-130</t>
  </si>
  <si>
    <t>FinalAge 207Pb corr Prop1SE</t>
    <phoneticPr fontId="1" type="noConversion"/>
  </si>
  <si>
    <t>LhasaRiver</t>
    <phoneticPr fontId="1" type="noConversion"/>
  </si>
  <si>
    <t>Nianchu</t>
    <phoneticPr fontId="1" type="noConversion"/>
  </si>
  <si>
    <t>Pumchu</t>
    <phoneticPr fontId="1" type="noConversion"/>
  </si>
  <si>
    <t>Lhasa River</t>
    <phoneticPr fontId="1" type="noConversion"/>
  </si>
  <si>
    <t>Analysis</t>
  </si>
  <si>
    <t>NO.</t>
  </si>
  <si>
    <t>Ratio</t>
    <phoneticPr fontId="1" type="noConversion"/>
  </si>
  <si>
    <t>Age</t>
    <phoneticPr fontId="1" type="noConversion"/>
  </si>
  <si>
    <t>Table 6-b, Detrital rutile trace element result from Lhasa, Nianchu and Pumchu River basin</t>
    <phoneticPr fontId="1" type="noConversion"/>
  </si>
  <si>
    <t>Table 6-a, Detrital rutile U-Th-Pb age result from Lhasa, Nianchu and Pumchu River basin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</si>
</sst>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_);\(0\)"/>
    <numFmt numFmtId="178" formatCode="0_);[Red]\(0\)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FF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trike/>
      <sz val="11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name val="Arial"/>
      <family val="2"/>
    </font>
    <font>
      <b/>
      <sz val="14"/>
      <name val="Arial"/>
      <family val="2"/>
    </font>
    <font>
      <b/>
      <sz val="14"/>
      <color rgb="FF0000FF"/>
      <name val="Arial"/>
      <family val="2"/>
    </font>
    <font>
      <sz val="14"/>
      <color theme="1"/>
      <name val="Arial"/>
      <family val="2"/>
    </font>
    <font>
      <b/>
      <sz val="12"/>
      <color rgb="FF0000FF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/>
    <xf numFmtId="177" fontId="2" fillId="0" borderId="0" xfId="0" applyNumberFormat="1" applyFont="1" applyAlignment="1"/>
    <xf numFmtId="0" fontId="3" fillId="0" borderId="0" xfId="0" applyFont="1" applyAlignment="1"/>
    <xf numFmtId="177" fontId="3" fillId="0" borderId="0" xfId="0" applyNumberFormat="1" applyFont="1" applyAlignment="1"/>
    <xf numFmtId="178" fontId="3" fillId="0" borderId="0" xfId="0" applyNumberFormat="1" applyFont="1" applyAlignment="1"/>
    <xf numFmtId="0" fontId="4" fillId="0" borderId="0" xfId="0" applyFont="1" applyFill="1" applyAlignment="1"/>
    <xf numFmtId="176" fontId="5" fillId="0" borderId="0" xfId="0" applyNumberFormat="1" applyFont="1" applyFill="1" applyAlignment="1"/>
    <xf numFmtId="1" fontId="4" fillId="0" borderId="0" xfId="0" applyNumberFormat="1" applyFont="1" applyFill="1" applyAlignment="1"/>
    <xf numFmtId="2" fontId="4" fillId="0" borderId="0" xfId="0" applyNumberFormat="1" applyFont="1" applyFill="1" applyAlignment="1"/>
    <xf numFmtId="176" fontId="4" fillId="0" borderId="0" xfId="0" applyNumberFormat="1" applyFont="1" applyFill="1" applyAlignment="1"/>
    <xf numFmtId="176" fontId="6" fillId="0" borderId="0" xfId="0" applyNumberFormat="1" applyFont="1" applyFill="1" applyAlignment="1">
      <alignment horizontal="center"/>
    </xf>
    <xf numFmtId="176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176" fontId="9" fillId="0" borderId="0" xfId="0" applyNumberFormat="1" applyFont="1" applyFill="1" applyAlignment="1">
      <alignment horizontal="center"/>
    </xf>
    <xf numFmtId="176" fontId="10" fillId="0" borderId="0" xfId="0" applyNumberFormat="1" applyFont="1" applyFill="1" applyAlignment="1">
      <alignment horizontal="center"/>
    </xf>
    <xf numFmtId="176" fontId="8" fillId="0" borderId="0" xfId="0" applyNumberFormat="1" applyFont="1" applyFill="1" applyAlignment="1"/>
    <xf numFmtId="0" fontId="11" fillId="0" borderId="0" xfId="0" applyFont="1" applyFill="1" applyAlignment="1"/>
    <xf numFmtId="176" fontId="12" fillId="0" borderId="0" xfId="0" applyNumberFormat="1" applyFont="1" applyFill="1" applyAlignment="1"/>
    <xf numFmtId="1" fontId="11" fillId="0" borderId="0" xfId="0" applyNumberFormat="1" applyFont="1" applyFill="1" applyAlignment="1"/>
    <xf numFmtId="2" fontId="11" fillId="0" borderId="0" xfId="0" applyNumberFormat="1" applyFont="1" applyFill="1" applyAlignment="1"/>
    <xf numFmtId="0" fontId="12" fillId="0" borderId="0" xfId="0" applyFont="1" applyFill="1" applyAlignment="1"/>
    <xf numFmtId="0" fontId="14" fillId="0" borderId="0" xfId="0" applyFont="1" applyAlignment="1"/>
    <xf numFmtId="0" fontId="15" fillId="0" borderId="0" xfId="0" applyFont="1" applyAlignment="1"/>
    <xf numFmtId="177" fontId="15" fillId="0" borderId="0" xfId="0" applyNumberFormat="1" applyFont="1" applyAlignment="1"/>
    <xf numFmtId="0" fontId="13" fillId="0" borderId="0" xfId="0" applyFont="1" applyAlignment="1"/>
    <xf numFmtId="177" fontId="13" fillId="0" borderId="0" xfId="0" applyNumberFormat="1" applyFont="1" applyAlignment="1"/>
    <xf numFmtId="178" fontId="13" fillId="0" borderId="0" xfId="0" applyNumberFormat="1" applyFont="1" applyAlignment="1"/>
    <xf numFmtId="0" fontId="12" fillId="0" borderId="0" xfId="0" applyFont="1" applyAlignment="1"/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/>
    </xf>
    <xf numFmtId="176" fontId="12" fillId="0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M15" sqref="M15"/>
    </sheetView>
  </sheetViews>
  <sheetFormatPr defaultColWidth="12.25" defaultRowHeight="14.25" x14ac:dyDescent="0.2"/>
  <cols>
    <col min="1" max="11" width="12.25" style="6"/>
    <col min="12" max="13" width="12.25" style="7"/>
    <col min="14" max="14" width="12.25" style="8"/>
    <col min="15" max="15" width="12.25" style="9"/>
    <col min="16" max="16" width="12.25" style="7"/>
    <col min="17" max="16384" width="12.25" style="6"/>
  </cols>
  <sheetData>
    <row r="1" spans="1:17" ht="18" customHeight="1" x14ac:dyDescent="0.25">
      <c r="A1" s="34" t="s">
        <v>396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7" ht="18" x14ac:dyDescent="0.25">
      <c r="A2" s="30" t="s">
        <v>391</v>
      </c>
      <c r="B2" s="31" t="s">
        <v>393</v>
      </c>
      <c r="C2" s="31"/>
      <c r="D2" s="31"/>
      <c r="E2" s="31"/>
      <c r="F2" s="31"/>
      <c r="G2" s="31"/>
      <c r="H2" s="31"/>
      <c r="I2" s="31"/>
      <c r="J2" s="31"/>
      <c r="K2" s="31"/>
      <c r="L2" s="32" t="s">
        <v>394</v>
      </c>
      <c r="M2" s="32"/>
      <c r="N2" s="32"/>
      <c r="O2" s="32"/>
    </row>
    <row r="3" spans="1:17" s="18" customFormat="1" ht="18" x14ac:dyDescent="0.25">
      <c r="A3" s="30" t="s">
        <v>392</v>
      </c>
      <c r="B3" s="18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19" t="s">
        <v>10</v>
      </c>
      <c r="M3" s="19" t="s">
        <v>386</v>
      </c>
      <c r="N3" s="20" t="s">
        <v>11</v>
      </c>
      <c r="O3" s="21" t="s">
        <v>12</v>
      </c>
      <c r="P3" s="19"/>
    </row>
    <row r="4" spans="1:17" s="18" customFormat="1" ht="18" x14ac:dyDescent="0.25">
      <c r="A4" s="22" t="s">
        <v>387</v>
      </c>
      <c r="L4" s="19"/>
      <c r="M4" s="19"/>
      <c r="N4" s="20"/>
      <c r="O4" s="21"/>
      <c r="P4" s="19"/>
    </row>
    <row r="5" spans="1:17" x14ac:dyDescent="0.2">
      <c r="A5" s="6" t="s">
        <v>169</v>
      </c>
      <c r="B5" s="6">
        <v>0.9</v>
      </c>
      <c r="C5" s="6">
        <v>9.2999999999999999E-2</v>
      </c>
      <c r="D5" s="6">
        <v>8.9700000000000005E-3</v>
      </c>
      <c r="E5" s="6">
        <v>8.9999999999999998E-4</v>
      </c>
      <c r="F5" s="6">
        <v>0.24868000000000001</v>
      </c>
      <c r="G5" s="6">
        <v>111.48272017837235</v>
      </c>
      <c r="H5" s="6">
        <v>11.185560000000001</v>
      </c>
      <c r="I5" s="6">
        <v>0.72399999999999998</v>
      </c>
      <c r="J5" s="6">
        <v>9.5000000000000001E-2</v>
      </c>
      <c r="K5" s="6">
        <v>0.63158000000000003</v>
      </c>
      <c r="L5" s="7">
        <v>8.2037721872449438</v>
      </c>
      <c r="M5" s="7">
        <v>3.5074092020038949</v>
      </c>
      <c r="N5" s="8">
        <f t="shared" ref="N5:N68" si="0">M5/L5*100</f>
        <v>42.753615311955429</v>
      </c>
      <c r="O5" s="9">
        <v>0.85803564409447508</v>
      </c>
      <c r="Q5" s="10"/>
    </row>
    <row r="6" spans="1:17" x14ac:dyDescent="0.2">
      <c r="A6" s="6" t="s">
        <v>223</v>
      </c>
      <c r="B6" s="6">
        <v>7.0000000000000007E-2</v>
      </c>
      <c r="C6" s="6">
        <v>2.3E-2</v>
      </c>
      <c r="D6" s="6">
        <v>1.91E-3</v>
      </c>
      <c r="E6" s="6">
        <v>2.5000000000000001E-4</v>
      </c>
      <c r="F6" s="6">
        <v>0.12442</v>
      </c>
      <c r="G6" s="6">
        <v>523.56020942408372</v>
      </c>
      <c r="H6" s="6">
        <v>68.528819999999996</v>
      </c>
      <c r="I6" s="6">
        <v>0.27</v>
      </c>
      <c r="J6" s="6">
        <v>0.11</v>
      </c>
      <c r="K6" s="6">
        <v>-9.0637999999999996E-2</v>
      </c>
      <c r="L6" s="7">
        <v>8.8186360770480494</v>
      </c>
      <c r="M6" s="7">
        <v>1.0326117404396087</v>
      </c>
      <c r="N6" s="8">
        <f t="shared" si="0"/>
        <v>11.709426848071784</v>
      </c>
      <c r="O6" s="9">
        <v>0.2832842681388098</v>
      </c>
      <c r="Q6" s="10"/>
    </row>
    <row r="7" spans="1:17" x14ac:dyDescent="0.2">
      <c r="A7" s="6" t="s">
        <v>88</v>
      </c>
      <c r="B7" s="6">
        <v>2.6599999999999999E-2</v>
      </c>
      <c r="C7" s="6">
        <v>8.8999999999999999E-3</v>
      </c>
      <c r="D7" s="6">
        <v>1.8E-3</v>
      </c>
      <c r="E7" s="6">
        <v>1.6000000000000001E-4</v>
      </c>
      <c r="F7" s="6">
        <v>0.44557999999999998</v>
      </c>
      <c r="G7" s="6">
        <v>555.55555555555554</v>
      </c>
      <c r="H7" s="6">
        <v>49.382719999999999</v>
      </c>
      <c r="I7" s="6">
        <v>0.106</v>
      </c>
      <c r="J7" s="6">
        <v>4.2000000000000003E-2</v>
      </c>
      <c r="K7" s="6">
        <v>-0.15232000000000001</v>
      </c>
      <c r="L7" s="7">
        <v>10.717094116820238</v>
      </c>
      <c r="M7" s="7">
        <v>0.56701011189549944</v>
      </c>
      <c r="N7" s="8">
        <f t="shared" si="0"/>
        <v>5.2907075902747724</v>
      </c>
      <c r="O7" s="9">
        <v>7.5626707656057168E-2</v>
      </c>
      <c r="Q7" s="10"/>
    </row>
    <row r="8" spans="1:17" x14ac:dyDescent="0.2">
      <c r="A8" s="6" t="s">
        <v>109</v>
      </c>
      <c r="B8" s="6">
        <v>3.0499999999999999E-2</v>
      </c>
      <c r="C8" s="6">
        <v>9.7999999999999997E-3</v>
      </c>
      <c r="D8" s="6">
        <v>1.8799999999999999E-3</v>
      </c>
      <c r="E8" s="6">
        <v>1.8000000000000001E-4</v>
      </c>
      <c r="F8" s="6">
        <v>0.41915999999999998</v>
      </c>
      <c r="G8" s="6">
        <v>531.91489361702133</v>
      </c>
      <c r="H8" s="6">
        <v>50.928019999999997</v>
      </c>
      <c r="I8" s="6">
        <v>0.11899999999999999</v>
      </c>
      <c r="J8" s="6">
        <v>3.5999999999999997E-2</v>
      </c>
      <c r="K8" s="6">
        <v>-0.3286</v>
      </c>
      <c r="L8" s="7">
        <v>10.994020632699693</v>
      </c>
      <c r="M8" s="7">
        <v>0.59391191737093618</v>
      </c>
      <c r="N8" s="8">
        <f t="shared" si="0"/>
        <v>5.4021357355329531</v>
      </c>
      <c r="O8" s="9">
        <v>9.2073109982050802E-2</v>
      </c>
      <c r="Q8" s="10"/>
    </row>
    <row r="9" spans="1:17" x14ac:dyDescent="0.2">
      <c r="A9" s="6" t="s">
        <v>55</v>
      </c>
      <c r="B9" s="6">
        <v>5.2299999999999999E-2</v>
      </c>
      <c r="C9" s="6">
        <v>9.5999999999999992E-3</v>
      </c>
      <c r="D9" s="6">
        <v>2.1700000000000001E-3</v>
      </c>
      <c r="E9" s="6">
        <v>2.3000000000000001E-4</v>
      </c>
      <c r="F9" s="6">
        <v>-4.0876000000000003E-2</v>
      </c>
      <c r="G9" s="6">
        <v>460.82949308755758</v>
      </c>
      <c r="H9" s="6">
        <v>48.843679999999999</v>
      </c>
      <c r="I9" s="6">
        <v>0.17599999999999999</v>
      </c>
      <c r="J9" s="6">
        <v>4.1000000000000002E-2</v>
      </c>
      <c r="K9" s="6">
        <v>0.51476999999999995</v>
      </c>
      <c r="L9" s="7">
        <v>11.681238751093998</v>
      </c>
      <c r="M9" s="7">
        <v>0.71709835895577079</v>
      </c>
      <c r="N9" s="8">
        <f t="shared" si="0"/>
        <v>6.1388896694591697</v>
      </c>
      <c r="O9" s="9">
        <v>0.16419588945351996</v>
      </c>
      <c r="Q9" s="10"/>
    </row>
    <row r="10" spans="1:17" x14ac:dyDescent="0.2">
      <c r="A10" s="6" t="s">
        <v>100</v>
      </c>
      <c r="B10" s="6">
        <v>0.307</v>
      </c>
      <c r="C10" s="6">
        <v>7.9000000000000001E-2</v>
      </c>
      <c r="D10" s="6">
        <v>4.8799999999999998E-3</v>
      </c>
      <c r="E10" s="6">
        <v>4.4000000000000002E-4</v>
      </c>
      <c r="F10" s="6">
        <v>-0.38080000000000003</v>
      </c>
      <c r="G10" s="6">
        <v>204.91803278688525</v>
      </c>
      <c r="H10" s="6">
        <v>18.476220000000001</v>
      </c>
      <c r="I10" s="6">
        <v>0.47</v>
      </c>
      <c r="J10" s="6">
        <v>0.16</v>
      </c>
      <c r="K10" s="6">
        <v>0.62175000000000002</v>
      </c>
      <c r="L10" s="7">
        <v>14.575726274692803</v>
      </c>
      <c r="M10" s="7">
        <v>3.2470235425156018</v>
      </c>
      <c r="N10" s="8">
        <f t="shared" si="0"/>
        <v>22.276924534136366</v>
      </c>
      <c r="O10" s="9">
        <v>0.53614392189775528</v>
      </c>
      <c r="Q10" s="10"/>
    </row>
    <row r="11" spans="1:17" x14ac:dyDescent="0.2">
      <c r="A11" s="6" t="s">
        <v>217</v>
      </c>
      <c r="B11" s="6">
        <v>3.1E-2</v>
      </c>
      <c r="C11" s="6">
        <v>0.01</v>
      </c>
      <c r="D11" s="6">
        <v>2.4099999999999998E-3</v>
      </c>
      <c r="E11" s="6">
        <v>2.4000000000000001E-4</v>
      </c>
      <c r="F11" s="6">
        <v>0.15622</v>
      </c>
      <c r="G11" s="6">
        <v>414.93775933609959</v>
      </c>
      <c r="H11" s="6">
        <v>41.321599999999997</v>
      </c>
      <c r="I11" s="6">
        <v>9.2999999999999999E-2</v>
      </c>
      <c r="J11" s="6">
        <v>3.3000000000000002E-2</v>
      </c>
      <c r="K11" s="6">
        <v>6.0394000000000003E-2</v>
      </c>
      <c r="L11" s="7">
        <v>14.601691284090649</v>
      </c>
      <c r="M11" s="7">
        <v>0.79538674014957167</v>
      </c>
      <c r="N11" s="8">
        <f t="shared" si="0"/>
        <v>5.4472233707350703</v>
      </c>
      <c r="O11" s="9">
        <v>5.9064477675912982E-2</v>
      </c>
      <c r="Q11" s="10"/>
    </row>
    <row r="12" spans="1:17" x14ac:dyDescent="0.2">
      <c r="A12" s="6" t="s">
        <v>383</v>
      </c>
      <c r="B12" s="6">
        <v>7.8E-2</v>
      </c>
      <c r="C12" s="6">
        <v>2.5000000000000001E-2</v>
      </c>
      <c r="D12" s="6">
        <v>3.2499999999999999E-3</v>
      </c>
      <c r="E12" s="6">
        <v>4.6999999999999999E-4</v>
      </c>
      <c r="F12" s="6">
        <v>0.18249000000000001</v>
      </c>
      <c r="G12" s="6">
        <v>307.69230769230768</v>
      </c>
      <c r="H12" s="6">
        <v>44.497039999999998</v>
      </c>
      <c r="I12" s="6">
        <v>0.216</v>
      </c>
      <c r="J12" s="6">
        <v>9.4E-2</v>
      </c>
      <c r="K12" s="6">
        <v>0.45173999999999997</v>
      </c>
      <c r="L12" s="7">
        <v>16.43280580638358</v>
      </c>
      <c r="M12" s="7">
        <v>1.7192180401253987</v>
      </c>
      <c r="N12" s="8">
        <f t="shared" si="0"/>
        <v>10.462108908130233</v>
      </c>
      <c r="O12" s="9">
        <v>0.21464897905781927</v>
      </c>
      <c r="Q12" s="10"/>
    </row>
    <row r="13" spans="1:17" x14ac:dyDescent="0.2">
      <c r="A13" s="6" t="s">
        <v>377</v>
      </c>
      <c r="B13" s="6">
        <v>8.8999999999999996E-2</v>
      </c>
      <c r="C13" s="6">
        <v>4.5999999999999999E-2</v>
      </c>
      <c r="D13" s="6">
        <v>3.7000000000000002E-3</v>
      </c>
      <c r="E13" s="6">
        <v>8.4999999999999995E-4</v>
      </c>
      <c r="F13" s="6">
        <v>-0.14318</v>
      </c>
      <c r="G13" s="6">
        <v>270.27027027027026</v>
      </c>
      <c r="H13" s="6">
        <v>62.089120000000001</v>
      </c>
      <c r="I13" s="6">
        <v>0.28999999999999998</v>
      </c>
      <c r="J13" s="6">
        <v>0.22</v>
      </c>
      <c r="K13" s="6">
        <v>0.14452000000000001</v>
      </c>
      <c r="L13" s="7">
        <v>16.477611074891719</v>
      </c>
      <c r="M13" s="7">
        <v>3.8146254604937493</v>
      </c>
      <c r="N13" s="8">
        <f t="shared" si="0"/>
        <v>23.150355006900273</v>
      </c>
      <c r="O13" s="9">
        <v>0.30828135142252361</v>
      </c>
      <c r="Q13" s="10"/>
    </row>
    <row r="14" spans="1:17" x14ac:dyDescent="0.2">
      <c r="A14" s="6" t="s">
        <v>145</v>
      </c>
      <c r="B14" s="6">
        <v>0.11</v>
      </c>
      <c r="C14" s="6">
        <v>3.5999999999999997E-2</v>
      </c>
      <c r="D14" s="6">
        <v>3.4099999999999998E-3</v>
      </c>
      <c r="E14" s="6">
        <v>4.0000000000000002E-4</v>
      </c>
      <c r="F14" s="6">
        <v>-0.17954000000000001</v>
      </c>
      <c r="G14" s="6">
        <v>293.25513196480938</v>
      </c>
      <c r="H14" s="6">
        <v>34.399430000000002</v>
      </c>
      <c r="I14" s="6">
        <v>0.22</v>
      </c>
      <c r="J14" s="6">
        <v>6.7000000000000004E-2</v>
      </c>
      <c r="K14" s="6">
        <v>0.29330000000000001</v>
      </c>
      <c r="L14" s="7">
        <v>17.130325428319225</v>
      </c>
      <c r="M14" s="7">
        <v>1.368412288173092</v>
      </c>
      <c r="N14" s="8">
        <f t="shared" si="0"/>
        <v>7.9882445543672107</v>
      </c>
      <c r="O14" s="9">
        <v>0.21968457649803894</v>
      </c>
      <c r="Q14" s="10"/>
    </row>
    <row r="15" spans="1:17" x14ac:dyDescent="0.2">
      <c r="A15" s="6" t="s">
        <v>298</v>
      </c>
      <c r="B15" s="6">
        <v>0.23400000000000001</v>
      </c>
      <c r="C15" s="6">
        <v>7.0999999999999994E-2</v>
      </c>
      <c r="D15" s="6">
        <v>4.8500000000000001E-3</v>
      </c>
      <c r="E15" s="6">
        <v>6.8999999999999997E-4</v>
      </c>
      <c r="F15" s="6">
        <v>0.84555999999999998</v>
      </c>
      <c r="G15" s="6">
        <v>206.18556701030928</v>
      </c>
      <c r="H15" s="6">
        <v>29.33362</v>
      </c>
      <c r="I15" s="6">
        <v>0.32500000000000001</v>
      </c>
      <c r="J15" s="6">
        <v>7.2999999999999995E-2</v>
      </c>
      <c r="K15" s="6">
        <v>-0.64885999999999999</v>
      </c>
      <c r="L15" s="7">
        <v>20.215500668724552</v>
      </c>
      <c r="M15" s="7">
        <v>2.0346916472496974</v>
      </c>
      <c r="N15" s="8">
        <f t="shared" si="0"/>
        <v>10.065007444498141</v>
      </c>
      <c r="O15" s="9">
        <v>0.35240170883948413</v>
      </c>
      <c r="Q15" s="10"/>
    </row>
    <row r="16" spans="1:17" x14ac:dyDescent="0.2">
      <c r="A16" s="6" t="s">
        <v>325</v>
      </c>
      <c r="B16" s="6">
        <v>3.26</v>
      </c>
      <c r="C16" s="6">
        <v>0.43</v>
      </c>
      <c r="D16" s="6">
        <v>3.1800000000000002E-2</v>
      </c>
      <c r="E16" s="6">
        <v>4.4999999999999997E-3</v>
      </c>
      <c r="F16" s="6">
        <v>0.84219999999999995</v>
      </c>
      <c r="G16" s="6">
        <v>31.446540880503143</v>
      </c>
      <c r="H16" s="6">
        <v>4.4499820000000003</v>
      </c>
      <c r="I16" s="6">
        <v>0.72</v>
      </c>
      <c r="J16" s="6">
        <v>3.9E-2</v>
      </c>
      <c r="K16" s="6">
        <v>0.50602000000000003</v>
      </c>
      <c r="L16" s="7">
        <v>30.399318915925704</v>
      </c>
      <c r="M16" s="7">
        <v>5.5497773570172049</v>
      </c>
      <c r="N16" s="8">
        <f t="shared" si="0"/>
        <v>18.256255583771541</v>
      </c>
      <c r="O16" s="9">
        <v>0.85135752415721078</v>
      </c>
      <c r="Q16" s="10"/>
    </row>
    <row r="17" spans="1:17" x14ac:dyDescent="0.2">
      <c r="A17" s="6" t="s">
        <v>163</v>
      </c>
      <c r="B17" s="6">
        <v>4.1900000000000004</v>
      </c>
      <c r="C17" s="6">
        <v>0.28000000000000003</v>
      </c>
      <c r="D17" s="6">
        <v>4.0899999999999999E-2</v>
      </c>
      <c r="E17" s="6">
        <v>3.0999999999999999E-3</v>
      </c>
      <c r="F17" s="6">
        <v>0.80115000000000003</v>
      </c>
      <c r="G17" s="6">
        <v>24.449877750611247</v>
      </c>
      <c r="H17" s="6">
        <v>1.8531690000000001</v>
      </c>
      <c r="I17" s="6">
        <v>0.73799999999999999</v>
      </c>
      <c r="J17" s="6">
        <v>4.1000000000000002E-2</v>
      </c>
      <c r="K17" s="6">
        <v>0.39617999999999998</v>
      </c>
      <c r="L17" s="7">
        <v>33.159076003254135</v>
      </c>
      <c r="M17" s="7">
        <v>7.0236364474387054</v>
      </c>
      <c r="N17" s="8">
        <f t="shared" si="0"/>
        <v>21.181641028686766</v>
      </c>
      <c r="O17" s="9">
        <v>0.87391066686954766</v>
      </c>
      <c r="Q17" s="10"/>
    </row>
    <row r="18" spans="1:17" x14ac:dyDescent="0.2">
      <c r="A18" s="6" t="s">
        <v>202</v>
      </c>
      <c r="B18" s="6">
        <v>0.44</v>
      </c>
      <c r="C18" s="6">
        <v>0.18</v>
      </c>
      <c r="D18" s="6">
        <v>9.6600000000000002E-3</v>
      </c>
      <c r="E18" s="6">
        <v>9.5E-4</v>
      </c>
      <c r="F18" s="6">
        <v>-0.19894000000000001</v>
      </c>
      <c r="G18" s="6">
        <v>103.51966873706004</v>
      </c>
      <c r="H18" s="6">
        <v>10.18051</v>
      </c>
      <c r="I18" s="6">
        <v>0.33</v>
      </c>
      <c r="J18" s="6">
        <v>0.14000000000000001</v>
      </c>
      <c r="K18" s="6">
        <v>0.36623</v>
      </c>
      <c r="L18" s="7">
        <v>39.865020869530397</v>
      </c>
      <c r="M18" s="7">
        <v>5.8196055563975477</v>
      </c>
      <c r="N18" s="8">
        <f t="shared" si="0"/>
        <v>14.598275454172867</v>
      </c>
      <c r="O18" s="9">
        <v>0.35784449827688497</v>
      </c>
      <c r="Q18" s="10"/>
    </row>
    <row r="19" spans="1:17" x14ac:dyDescent="0.2">
      <c r="A19" s="6" t="s">
        <v>220</v>
      </c>
      <c r="B19" s="6">
        <v>0.21229999999999999</v>
      </c>
      <c r="C19" s="6">
        <v>1.2999999999999999E-2</v>
      </c>
      <c r="D19" s="6">
        <v>8.1200000000000005E-3</v>
      </c>
      <c r="E19" s="6">
        <v>5.1000000000000004E-4</v>
      </c>
      <c r="F19" s="6">
        <v>0.34155999999999997</v>
      </c>
      <c r="G19" s="6">
        <v>123.15270935960591</v>
      </c>
      <c r="H19" s="6">
        <v>7.7349610000000002</v>
      </c>
      <c r="I19" s="6">
        <v>0.2</v>
      </c>
      <c r="J19" s="6">
        <v>1.0999999999999999E-2</v>
      </c>
      <c r="K19" s="6">
        <v>0.40234999999999999</v>
      </c>
      <c r="L19" s="7">
        <v>42.078974848378188</v>
      </c>
      <c r="M19" s="7">
        <v>1.3682802293690877</v>
      </c>
      <c r="N19" s="8">
        <f t="shared" si="0"/>
        <v>3.2516957323684044</v>
      </c>
      <c r="O19" s="9">
        <v>0.19349118992248646</v>
      </c>
      <c r="Q19" s="10"/>
    </row>
    <row r="20" spans="1:17" x14ac:dyDescent="0.2">
      <c r="A20" s="6" t="s">
        <v>229</v>
      </c>
      <c r="B20" s="6">
        <v>0.17899999999999999</v>
      </c>
      <c r="C20" s="6">
        <v>0.04</v>
      </c>
      <c r="D20" s="6">
        <v>9.2700000000000005E-3</v>
      </c>
      <c r="E20" s="6">
        <v>8.3000000000000001E-4</v>
      </c>
      <c r="F20" s="6">
        <v>0.40229999999999999</v>
      </c>
      <c r="G20" s="6">
        <v>107.87486515641855</v>
      </c>
      <c r="H20" s="6">
        <v>9.6586990000000004</v>
      </c>
      <c r="I20" s="6">
        <v>0.14399999999999999</v>
      </c>
      <c r="J20" s="6">
        <v>0.03</v>
      </c>
      <c r="K20" s="6">
        <v>-0.10120999999999999</v>
      </c>
      <c r="L20" s="7">
        <v>52.230896708432233</v>
      </c>
      <c r="M20" s="7">
        <v>2.5889943159390314</v>
      </c>
      <c r="N20" s="8">
        <f t="shared" si="0"/>
        <v>4.9568253258057897</v>
      </c>
      <c r="O20" s="9">
        <v>0.12241311126223293</v>
      </c>
      <c r="Q20" s="10"/>
    </row>
    <row r="21" spans="1:17" x14ac:dyDescent="0.2">
      <c r="A21" s="6" t="s">
        <v>280</v>
      </c>
      <c r="B21" s="6">
        <v>0.34899999999999998</v>
      </c>
      <c r="C21" s="6">
        <v>8.5000000000000006E-2</v>
      </c>
      <c r="D21" s="6">
        <v>1.0999999999999999E-2</v>
      </c>
      <c r="E21" s="6">
        <v>1.2999999999999999E-3</v>
      </c>
      <c r="F21" s="6">
        <v>0.84606000000000003</v>
      </c>
      <c r="G21" s="6">
        <v>90.909090909090921</v>
      </c>
      <c r="H21" s="6">
        <v>10.7438</v>
      </c>
      <c r="I21" s="6">
        <v>0.22700000000000001</v>
      </c>
      <c r="J21" s="6">
        <v>3.5999999999999997E-2</v>
      </c>
      <c r="K21" s="6">
        <v>-0.67584999999999995</v>
      </c>
      <c r="L21" s="7">
        <v>54.572728314579876</v>
      </c>
      <c r="M21" s="7">
        <v>3.5926394749207677</v>
      </c>
      <c r="N21" s="8">
        <f t="shared" si="0"/>
        <v>6.5832139712922206</v>
      </c>
      <c r="O21" s="9">
        <v>0.22713373132690637</v>
      </c>
      <c r="Q21" s="10"/>
    </row>
    <row r="22" spans="1:17" x14ac:dyDescent="0.2">
      <c r="A22" s="6" t="s">
        <v>358</v>
      </c>
      <c r="B22" s="6">
        <v>9.9000000000000005E-2</v>
      </c>
      <c r="C22" s="6">
        <v>3.2000000000000001E-2</v>
      </c>
      <c r="D22" s="6">
        <v>9.3299999999999998E-3</v>
      </c>
      <c r="E22" s="6">
        <v>5.2999999999999998E-4</v>
      </c>
      <c r="F22" s="6">
        <v>0.50888</v>
      </c>
      <c r="G22" s="6">
        <v>107.18113612004288</v>
      </c>
      <c r="H22" s="6">
        <v>6.0885319999999998</v>
      </c>
      <c r="I22" s="6">
        <v>7.6999999999999999E-2</v>
      </c>
      <c r="J22" s="6">
        <v>2.5000000000000001E-2</v>
      </c>
      <c r="K22" s="6">
        <v>-0.29019</v>
      </c>
      <c r="L22" s="7">
        <v>57.621557354462176</v>
      </c>
      <c r="M22" s="7">
        <v>1.8840918766260113</v>
      </c>
      <c r="N22" s="8">
        <f t="shared" si="0"/>
        <v>3.2697690988043182</v>
      </c>
      <c r="O22" s="9">
        <v>3.7662147455497903E-2</v>
      </c>
      <c r="Q22" s="10"/>
    </row>
    <row r="23" spans="1:17" x14ac:dyDescent="0.2">
      <c r="A23" s="6" t="s">
        <v>85</v>
      </c>
      <c r="B23" s="6">
        <v>8.5400000000000004E-2</v>
      </c>
      <c r="C23" s="6">
        <v>9.1999999999999998E-3</v>
      </c>
      <c r="D23" s="6">
        <v>1.027E-2</v>
      </c>
      <c r="E23" s="6">
        <v>8.7000000000000001E-4</v>
      </c>
      <c r="F23" s="6">
        <v>-7.6102000000000003E-2</v>
      </c>
      <c r="G23" s="6">
        <v>97.370983446932811</v>
      </c>
      <c r="H23" s="6">
        <v>8.248564</v>
      </c>
      <c r="I23" s="6">
        <v>6.1400000000000003E-2</v>
      </c>
      <c r="J23" s="6">
        <v>7.4000000000000003E-3</v>
      </c>
      <c r="K23" s="6">
        <v>0.14949999999999999</v>
      </c>
      <c r="L23" s="7">
        <v>64.701451464459666</v>
      </c>
      <c r="M23" s="7">
        <v>2.7483721606772265</v>
      </c>
      <c r="N23" s="8">
        <f t="shared" si="0"/>
        <v>4.2477751247773785</v>
      </c>
      <c r="O23" s="9">
        <v>1.7784771142696026E-2</v>
      </c>
      <c r="Q23" s="10"/>
    </row>
    <row r="24" spans="1:17" x14ac:dyDescent="0.2">
      <c r="A24" s="6" t="s">
        <v>313</v>
      </c>
      <c r="B24" s="6">
        <v>1.21</v>
      </c>
      <c r="C24" s="6">
        <v>0.21</v>
      </c>
      <c r="D24" s="6">
        <v>2.0299999999999999E-2</v>
      </c>
      <c r="E24" s="6">
        <v>3.0999999999999999E-3</v>
      </c>
      <c r="F24" s="6">
        <v>0.52622999999999998</v>
      </c>
      <c r="G24" s="6">
        <v>49.26108374384237</v>
      </c>
      <c r="H24" s="6">
        <v>7.5226290000000002</v>
      </c>
      <c r="I24" s="6">
        <v>0.441</v>
      </c>
      <c r="J24" s="6">
        <v>7.6999999999999999E-2</v>
      </c>
      <c r="K24" s="6">
        <v>0.52656999999999998</v>
      </c>
      <c r="L24" s="7">
        <v>65.522846673214659</v>
      </c>
      <c r="M24" s="7">
        <v>8.0439849341947003</v>
      </c>
      <c r="N24" s="8">
        <f t="shared" si="0"/>
        <v>12.276610896215887</v>
      </c>
      <c r="O24" s="9">
        <v>0.49674567233682954</v>
      </c>
      <c r="Q24" s="10"/>
    </row>
    <row r="25" spans="1:17" x14ac:dyDescent="0.2">
      <c r="A25" s="6" t="s">
        <v>148</v>
      </c>
      <c r="B25" s="6">
        <v>0.126</v>
      </c>
      <c r="C25" s="6">
        <v>4.2000000000000003E-2</v>
      </c>
      <c r="D25" s="6">
        <v>1.0829999999999999E-2</v>
      </c>
      <c r="E25" s="6">
        <v>1.1000000000000001E-3</v>
      </c>
      <c r="F25" s="6">
        <v>-0.53944000000000003</v>
      </c>
      <c r="G25" s="6">
        <v>92.336103416435833</v>
      </c>
      <c r="H25" s="6">
        <v>9.3785520000000009</v>
      </c>
      <c r="I25" s="6">
        <v>8.3000000000000004E-2</v>
      </c>
      <c r="J25" s="6">
        <v>3.4000000000000002E-2</v>
      </c>
      <c r="K25" s="6">
        <v>0.63331999999999999</v>
      </c>
      <c r="L25" s="7">
        <v>66.3308490214486</v>
      </c>
      <c r="M25" s="7">
        <v>3.6705753929486935</v>
      </c>
      <c r="N25" s="8">
        <f t="shared" si="0"/>
        <v>5.5337379923507148</v>
      </c>
      <c r="O25" s="9">
        <v>4.4996062151693265E-2</v>
      </c>
      <c r="Q25" s="10"/>
    </row>
    <row r="26" spans="1:17" x14ac:dyDescent="0.2">
      <c r="A26" s="6" t="s">
        <v>382</v>
      </c>
      <c r="B26" s="6">
        <v>1.51</v>
      </c>
      <c r="C26" s="6">
        <v>0.62</v>
      </c>
      <c r="D26" s="6">
        <v>2.0400000000000001E-2</v>
      </c>
      <c r="E26" s="6">
        <v>3.0999999999999999E-3</v>
      </c>
      <c r="F26" s="6">
        <v>0.83238000000000001</v>
      </c>
      <c r="G26" s="6">
        <v>49.019607843137251</v>
      </c>
      <c r="H26" s="6">
        <v>7.449058</v>
      </c>
      <c r="I26" s="6">
        <v>0.39800000000000002</v>
      </c>
      <c r="J26" s="6">
        <v>7.3999999999999996E-2</v>
      </c>
      <c r="K26" s="6">
        <v>-0.52427999999999997</v>
      </c>
      <c r="L26" s="7">
        <v>72.951426951071483</v>
      </c>
      <c r="M26" s="7">
        <v>8.218151084514556</v>
      </c>
      <c r="N26" s="8">
        <f t="shared" si="0"/>
        <v>11.265236922680717</v>
      </c>
      <c r="O26" s="9">
        <v>0.44211446372094748</v>
      </c>
      <c r="Q26" s="10"/>
    </row>
    <row r="27" spans="1:17" x14ac:dyDescent="0.2">
      <c r="A27" s="6" t="s">
        <v>310</v>
      </c>
      <c r="B27" s="6">
        <v>0.76</v>
      </c>
      <c r="C27" s="6">
        <v>0.12</v>
      </c>
      <c r="D27" s="6">
        <v>1.771E-2</v>
      </c>
      <c r="E27" s="6">
        <v>1.1000000000000001E-3</v>
      </c>
      <c r="F27" s="6">
        <v>0.66505000000000003</v>
      </c>
      <c r="G27" s="6">
        <v>56.465273856578207</v>
      </c>
      <c r="H27" s="6">
        <v>3.5071599999999998</v>
      </c>
      <c r="I27" s="6">
        <v>0.32800000000000001</v>
      </c>
      <c r="J27" s="6">
        <v>3.4000000000000002E-2</v>
      </c>
      <c r="K27" s="6">
        <v>-0.21539</v>
      </c>
      <c r="L27" s="7">
        <v>73.354333584395121</v>
      </c>
      <c r="M27" s="7">
        <v>3.3277041832121217</v>
      </c>
      <c r="N27" s="8">
        <f t="shared" si="0"/>
        <v>4.5364793334037374</v>
      </c>
      <c r="O27" s="9">
        <v>0.35380693838270144</v>
      </c>
      <c r="Q27" s="10"/>
    </row>
    <row r="28" spans="1:17" x14ac:dyDescent="0.2">
      <c r="A28" s="6" t="s">
        <v>337</v>
      </c>
      <c r="B28" s="6">
        <v>0.71</v>
      </c>
      <c r="C28" s="6">
        <v>0.12</v>
      </c>
      <c r="D28" s="6">
        <v>1.95E-2</v>
      </c>
      <c r="E28" s="6">
        <v>1.2999999999999999E-3</v>
      </c>
      <c r="F28" s="6">
        <v>0.25607000000000002</v>
      </c>
      <c r="G28" s="6">
        <v>51.282051282051285</v>
      </c>
      <c r="H28" s="6">
        <v>3.418803</v>
      </c>
      <c r="I28" s="6">
        <v>0.27200000000000002</v>
      </c>
      <c r="J28" s="6">
        <v>4.3999999999999997E-2</v>
      </c>
      <c r="K28" s="6">
        <v>0.22711999999999999</v>
      </c>
      <c r="L28" s="7">
        <v>89.567507365176454</v>
      </c>
      <c r="M28" s="7">
        <v>4.552999708103064</v>
      </c>
      <c r="N28" s="8">
        <f t="shared" si="0"/>
        <v>5.0833163074863634</v>
      </c>
      <c r="O28" s="9">
        <v>0.28250605068903056</v>
      </c>
      <c r="Q28" s="10"/>
    </row>
    <row r="29" spans="1:17" x14ac:dyDescent="0.2">
      <c r="A29" s="6" t="s">
        <v>271</v>
      </c>
      <c r="B29" s="6">
        <v>0.183</v>
      </c>
      <c r="C29" s="6">
        <v>4.8000000000000001E-2</v>
      </c>
      <c r="D29" s="6">
        <v>1.6119999999999999E-2</v>
      </c>
      <c r="E29" s="6">
        <v>1.1000000000000001E-3</v>
      </c>
      <c r="F29" s="6">
        <v>0.18275</v>
      </c>
      <c r="G29" s="6">
        <v>62.0347394540943</v>
      </c>
      <c r="H29" s="6">
        <v>4.2331399999999997</v>
      </c>
      <c r="I29" s="6">
        <v>8.3000000000000004E-2</v>
      </c>
      <c r="J29" s="6">
        <v>2.1999999999999999E-2</v>
      </c>
      <c r="K29" s="6">
        <v>-7.9565999999999998E-2</v>
      </c>
      <c r="L29" s="7">
        <v>98.576146766791865</v>
      </c>
      <c r="M29" s="7">
        <v>3.6355479897555512</v>
      </c>
      <c r="N29" s="8">
        <f t="shared" si="0"/>
        <v>3.6880605592714111</v>
      </c>
      <c r="O29" s="9">
        <v>4.409802132681398E-2</v>
      </c>
      <c r="Q29" s="10"/>
    </row>
    <row r="30" spans="1:17" x14ac:dyDescent="0.2">
      <c r="A30" s="6" t="s">
        <v>211</v>
      </c>
      <c r="B30" s="6">
        <v>0.28799999999999998</v>
      </c>
      <c r="C30" s="6">
        <v>8.2000000000000003E-2</v>
      </c>
      <c r="D30" s="6">
        <v>1.78E-2</v>
      </c>
      <c r="E30" s="6">
        <v>1.8E-3</v>
      </c>
      <c r="F30" s="6">
        <v>7.0323999999999998E-2</v>
      </c>
      <c r="G30" s="6">
        <v>56.17977528089888</v>
      </c>
      <c r="H30" s="6">
        <v>5.681101</v>
      </c>
      <c r="I30" s="6">
        <v>0.126</v>
      </c>
      <c r="J30" s="6">
        <v>4.1000000000000002E-2</v>
      </c>
      <c r="K30" s="6">
        <v>0.28456999999999999</v>
      </c>
      <c r="L30" s="7">
        <v>102.66467140060672</v>
      </c>
      <c r="M30" s="7">
        <v>5.9333710449707082</v>
      </c>
      <c r="N30" s="8">
        <f t="shared" si="0"/>
        <v>5.7793698299760434</v>
      </c>
      <c r="O30" s="9">
        <v>9.8126431276931533E-2</v>
      </c>
      <c r="Q30" s="10"/>
    </row>
    <row r="31" spans="1:17" x14ac:dyDescent="0.2">
      <c r="A31" s="6" t="s">
        <v>355</v>
      </c>
      <c r="B31" s="6">
        <v>0.51</v>
      </c>
      <c r="C31" s="6">
        <v>0.18</v>
      </c>
      <c r="D31" s="6">
        <v>1.95E-2</v>
      </c>
      <c r="E31" s="6">
        <v>2.5000000000000001E-3</v>
      </c>
      <c r="F31" s="6">
        <v>0.10134</v>
      </c>
      <c r="G31" s="6">
        <v>51.282051282051285</v>
      </c>
      <c r="H31" s="6">
        <v>6.5746219999999997</v>
      </c>
      <c r="I31" s="6">
        <v>0.17799999999999999</v>
      </c>
      <c r="J31" s="6">
        <v>5.8999999999999997E-2</v>
      </c>
      <c r="K31" s="6">
        <v>0.33078999999999997</v>
      </c>
      <c r="L31" s="7">
        <v>104.29834981100643</v>
      </c>
      <c r="M31" s="7">
        <v>8.0898393998711651</v>
      </c>
      <c r="N31" s="8">
        <f t="shared" si="0"/>
        <v>7.7564404561820384</v>
      </c>
      <c r="O31" s="9">
        <v>0.16354488067782885</v>
      </c>
      <c r="Q31" s="10"/>
    </row>
    <row r="32" spans="1:17" x14ac:dyDescent="0.2">
      <c r="A32" s="6" t="s">
        <v>82</v>
      </c>
      <c r="B32" s="6">
        <v>0.36199999999999999</v>
      </c>
      <c r="C32" s="6">
        <v>8.7999999999999995E-2</v>
      </c>
      <c r="D32" s="6">
        <v>1.9699999999999999E-2</v>
      </c>
      <c r="E32" s="6">
        <v>1.4E-3</v>
      </c>
      <c r="F32" s="6">
        <v>4.9355999999999997E-2</v>
      </c>
      <c r="G32" s="6">
        <v>50.761421319796959</v>
      </c>
      <c r="H32" s="6">
        <v>3.6074109999999999</v>
      </c>
      <c r="I32" s="6">
        <v>0.13600000000000001</v>
      </c>
      <c r="J32" s="6">
        <v>3.5000000000000003E-2</v>
      </c>
      <c r="K32" s="6">
        <v>9.9556999999999996E-3</v>
      </c>
      <c r="L32" s="7">
        <v>111.99319768207448</v>
      </c>
      <c r="M32" s="7">
        <v>4.8225421542602085</v>
      </c>
      <c r="N32" s="8">
        <f t="shared" si="0"/>
        <v>4.3061027402310703</v>
      </c>
      <c r="O32" s="9">
        <v>0.11041968937210636</v>
      </c>
      <c r="Q32" s="10"/>
    </row>
    <row r="33" spans="1:17" x14ac:dyDescent="0.2">
      <c r="A33" s="6" t="s">
        <v>154</v>
      </c>
      <c r="B33" s="6">
        <v>0.23400000000000001</v>
      </c>
      <c r="C33" s="6">
        <v>5.5E-2</v>
      </c>
      <c r="D33" s="6">
        <v>1.9109999999999999E-2</v>
      </c>
      <c r="E33" s="6">
        <v>1.1000000000000001E-3</v>
      </c>
      <c r="F33" s="6">
        <v>0.40850999999999998</v>
      </c>
      <c r="G33" s="6">
        <v>52.328623757195189</v>
      </c>
      <c r="H33" s="6">
        <v>3.0121129999999998</v>
      </c>
      <c r="I33" s="6">
        <v>9.1999999999999998E-2</v>
      </c>
      <c r="J33" s="6">
        <v>0.02</v>
      </c>
      <c r="K33" s="6">
        <v>-0.14438999999999999</v>
      </c>
      <c r="L33" s="7">
        <v>115.38297803448835</v>
      </c>
      <c r="M33" s="7">
        <v>3.6372604596044416</v>
      </c>
      <c r="N33" s="8">
        <f t="shared" si="0"/>
        <v>3.1523371311470676</v>
      </c>
      <c r="O33" s="9">
        <v>5.4948838449996262E-2</v>
      </c>
      <c r="Q33" s="10"/>
    </row>
    <row r="34" spans="1:17" x14ac:dyDescent="0.2">
      <c r="A34" s="6" t="s">
        <v>76</v>
      </c>
      <c r="B34" s="6">
        <v>1.19</v>
      </c>
      <c r="C34" s="6">
        <v>0.4</v>
      </c>
      <c r="D34" s="6">
        <v>2.7300000000000001E-2</v>
      </c>
      <c r="E34" s="6">
        <v>2.8E-3</v>
      </c>
      <c r="F34" s="6">
        <v>0.18976999999999999</v>
      </c>
      <c r="G34" s="6">
        <v>36.630036630036628</v>
      </c>
      <c r="H34" s="6">
        <v>3.7569270000000001</v>
      </c>
      <c r="I34" s="6">
        <v>0.311</v>
      </c>
      <c r="J34" s="6">
        <v>9.6000000000000002E-2</v>
      </c>
      <c r="K34" s="6">
        <v>-8.9463000000000001E-2</v>
      </c>
      <c r="L34" s="7">
        <v>116.76996254477039</v>
      </c>
      <c r="M34" s="7">
        <v>12.046028221565672</v>
      </c>
      <c r="N34" s="8">
        <f t="shared" si="0"/>
        <v>10.316033300898887</v>
      </c>
      <c r="O34" s="9">
        <v>0.33043981917835052</v>
      </c>
      <c r="Q34" s="10"/>
    </row>
    <row r="35" spans="1:17" x14ac:dyDescent="0.2">
      <c r="A35" s="6" t="s">
        <v>379</v>
      </c>
      <c r="B35" s="6">
        <v>0.28000000000000003</v>
      </c>
      <c r="C35" s="6">
        <v>0.1</v>
      </c>
      <c r="D35" s="6">
        <v>1.9599999999999999E-2</v>
      </c>
      <c r="E35" s="6">
        <v>2.5999999999999999E-3</v>
      </c>
      <c r="F35" s="6">
        <v>0.29065999999999997</v>
      </c>
      <c r="G35" s="6">
        <v>51.020408163265309</v>
      </c>
      <c r="H35" s="6">
        <v>6.7680129999999998</v>
      </c>
      <c r="I35" s="6">
        <v>0.10100000000000001</v>
      </c>
      <c r="J35" s="6">
        <v>2.9000000000000001E-2</v>
      </c>
      <c r="K35" s="6">
        <v>6.2102999999999998E-2</v>
      </c>
      <c r="L35" s="7">
        <v>116.91522260932959</v>
      </c>
      <c r="M35" s="7">
        <v>8.035256247156326</v>
      </c>
      <c r="N35" s="8">
        <f t="shared" si="0"/>
        <v>6.8727203077789207</v>
      </c>
      <c r="O35" s="9">
        <v>6.6227624920378036E-2</v>
      </c>
      <c r="Q35" s="10"/>
    </row>
    <row r="36" spans="1:17" x14ac:dyDescent="0.2">
      <c r="A36" s="6" t="s">
        <v>238</v>
      </c>
      <c r="B36" s="6">
        <v>0.16400000000000001</v>
      </c>
      <c r="C36" s="6">
        <v>2.9000000000000001E-2</v>
      </c>
      <c r="D36" s="6">
        <v>1.8939999999999999E-2</v>
      </c>
      <c r="E36" s="6">
        <v>1.1999999999999999E-3</v>
      </c>
      <c r="F36" s="6">
        <v>0.19608999999999999</v>
      </c>
      <c r="G36" s="6">
        <v>52.798310454065472</v>
      </c>
      <c r="H36" s="6">
        <v>3.3451939999999998</v>
      </c>
      <c r="I36" s="6">
        <v>6.4000000000000001E-2</v>
      </c>
      <c r="J36" s="6">
        <v>1.0999999999999999E-2</v>
      </c>
      <c r="K36" s="6">
        <v>0.2072</v>
      </c>
      <c r="L36" s="7">
        <v>118.60042942262216</v>
      </c>
      <c r="M36" s="7">
        <v>3.8256889681714297</v>
      </c>
      <c r="N36" s="8">
        <f t="shared" si="0"/>
        <v>3.2256957135786792</v>
      </c>
      <c r="O36" s="9">
        <v>1.963170500042952E-2</v>
      </c>
      <c r="Q36" s="10"/>
    </row>
    <row r="37" spans="1:17" x14ac:dyDescent="0.2">
      <c r="A37" s="6" t="s">
        <v>43</v>
      </c>
      <c r="B37" s="6">
        <v>0.19600000000000001</v>
      </c>
      <c r="C37" s="6">
        <v>2.8000000000000001E-2</v>
      </c>
      <c r="D37" s="6">
        <v>1.949E-2</v>
      </c>
      <c r="E37" s="6">
        <v>1.1999999999999999E-3</v>
      </c>
      <c r="F37" s="6">
        <v>-0.27517999999999998</v>
      </c>
      <c r="G37" s="6">
        <v>51.308363263211902</v>
      </c>
      <c r="H37" s="6">
        <v>3.1590579999999999</v>
      </c>
      <c r="I37" s="6">
        <v>7.2999999999999995E-2</v>
      </c>
      <c r="J37" s="6">
        <v>1.0999999999999999E-2</v>
      </c>
      <c r="K37" s="6">
        <v>0.54366000000000003</v>
      </c>
      <c r="L37" s="7">
        <v>120.6229838013094</v>
      </c>
      <c r="M37" s="7">
        <v>3.7882308795720978</v>
      </c>
      <c r="N37" s="8">
        <f t="shared" si="0"/>
        <v>3.1405547767016651</v>
      </c>
      <c r="O37" s="9">
        <v>3.0897889410201541E-2</v>
      </c>
      <c r="Q37" s="10"/>
    </row>
    <row r="38" spans="1:17" x14ac:dyDescent="0.2">
      <c r="A38" s="6" t="s">
        <v>91</v>
      </c>
      <c r="B38" s="6">
        <v>0.28199999999999997</v>
      </c>
      <c r="C38" s="6">
        <v>3.5999999999999997E-2</v>
      </c>
      <c r="D38" s="6">
        <v>2.0400000000000001E-2</v>
      </c>
      <c r="E38" s="6">
        <v>1.5E-3</v>
      </c>
      <c r="F38" s="6">
        <v>-0.20027</v>
      </c>
      <c r="G38" s="6">
        <v>49.019607843137251</v>
      </c>
      <c r="H38" s="6">
        <v>3.6043829999999999</v>
      </c>
      <c r="I38" s="6">
        <v>9.6000000000000002E-2</v>
      </c>
      <c r="J38" s="6">
        <v>1.2E-2</v>
      </c>
      <c r="K38" s="6">
        <v>0.50441999999999998</v>
      </c>
      <c r="L38" s="7">
        <v>122.47525635337047</v>
      </c>
      <c r="M38" s="7">
        <v>4.5798752955158148</v>
      </c>
      <c r="N38" s="8">
        <f t="shared" si="0"/>
        <v>3.739429033977097</v>
      </c>
      <c r="O38" s="9">
        <v>5.977435872011936E-2</v>
      </c>
      <c r="Q38" s="10"/>
    </row>
    <row r="39" spans="1:17" x14ac:dyDescent="0.2">
      <c r="A39" s="6" t="s">
        <v>322</v>
      </c>
      <c r="B39" s="6">
        <v>0.105</v>
      </c>
      <c r="C39" s="6">
        <v>8.5000000000000006E-2</v>
      </c>
      <c r="D39" s="6">
        <v>1.9900000000000001E-2</v>
      </c>
      <c r="E39" s="6">
        <v>2.7000000000000001E-3</v>
      </c>
      <c r="F39" s="6">
        <v>0.32390000000000002</v>
      </c>
      <c r="G39" s="6">
        <v>50.251256281407031</v>
      </c>
      <c r="H39" s="6">
        <v>6.8180100000000001</v>
      </c>
      <c r="I39" s="6">
        <v>3.5999999999999997E-2</v>
      </c>
      <c r="J39" s="6">
        <v>2.9000000000000001E-2</v>
      </c>
      <c r="K39" s="6">
        <v>-7.5840000000000005E-2</v>
      </c>
      <c r="L39" s="7">
        <v>129.01757266943537</v>
      </c>
      <c r="M39" s="7">
        <v>8.9933578476801959</v>
      </c>
      <c r="N39" s="8">
        <f t="shared" si="0"/>
        <v>6.9706456737662279</v>
      </c>
      <c r="O39" s="9">
        <v>0</v>
      </c>
      <c r="Q39" s="10"/>
    </row>
    <row r="40" spans="1:17" x14ac:dyDescent="0.2">
      <c r="A40" s="6" t="s">
        <v>295</v>
      </c>
      <c r="B40" s="6">
        <v>0.56000000000000005</v>
      </c>
      <c r="C40" s="6">
        <v>0.17</v>
      </c>
      <c r="D40" s="6">
        <v>2.3900000000000001E-2</v>
      </c>
      <c r="E40" s="6">
        <v>2E-3</v>
      </c>
      <c r="F40" s="6">
        <v>0.85699000000000003</v>
      </c>
      <c r="G40" s="6">
        <v>41.841004184100413</v>
      </c>
      <c r="H40" s="6">
        <v>3.5013390000000002</v>
      </c>
      <c r="I40" s="6">
        <v>0.16300000000000001</v>
      </c>
      <c r="J40" s="6">
        <v>3.5999999999999997E-2</v>
      </c>
      <c r="K40" s="6">
        <v>-0.75560000000000005</v>
      </c>
      <c r="L40" s="7">
        <v>130.587887915007</v>
      </c>
      <c r="M40" s="7">
        <v>6.4201882321567343</v>
      </c>
      <c r="N40" s="8">
        <f t="shared" si="0"/>
        <v>4.916373436053509</v>
      </c>
      <c r="O40" s="9">
        <v>0.14376482394794701</v>
      </c>
      <c r="Q40" s="10"/>
    </row>
    <row r="41" spans="1:17" x14ac:dyDescent="0.2">
      <c r="A41" s="6" t="s">
        <v>121</v>
      </c>
      <c r="B41" s="6">
        <v>0.38300000000000001</v>
      </c>
      <c r="C41" s="6">
        <v>7.4999999999999997E-2</v>
      </c>
      <c r="D41" s="6">
        <v>2.2700000000000001E-2</v>
      </c>
      <c r="E41" s="6">
        <v>2.5000000000000001E-3</v>
      </c>
      <c r="F41" s="6">
        <v>0.36964000000000002</v>
      </c>
      <c r="G41" s="6">
        <v>44.052863436123346</v>
      </c>
      <c r="H41" s="6">
        <v>4.8516370000000002</v>
      </c>
      <c r="I41" s="6">
        <v>0.126</v>
      </c>
      <c r="J41" s="6">
        <v>0.02</v>
      </c>
      <c r="K41" s="6">
        <v>-0.23330999999999999</v>
      </c>
      <c r="L41" s="7">
        <v>130.76805190811285</v>
      </c>
      <c r="M41" s="7">
        <v>7.377945792901822</v>
      </c>
      <c r="N41" s="8">
        <f t="shared" si="0"/>
        <v>5.6420094092141886</v>
      </c>
      <c r="O41" s="9">
        <v>9.7244891064966699E-2</v>
      </c>
      <c r="Q41" s="10"/>
    </row>
    <row r="42" spans="1:17" x14ac:dyDescent="0.2">
      <c r="A42" s="6" t="s">
        <v>97</v>
      </c>
      <c r="B42" s="6">
        <v>0.28699999999999998</v>
      </c>
      <c r="C42" s="6">
        <v>6.5000000000000002E-2</v>
      </c>
      <c r="D42" s="6">
        <v>2.1999999999999999E-2</v>
      </c>
      <c r="E42" s="6">
        <v>1.9E-3</v>
      </c>
      <c r="F42" s="6">
        <v>0.49119000000000002</v>
      </c>
      <c r="G42" s="6">
        <v>45.45454545454546</v>
      </c>
      <c r="H42" s="6">
        <v>3.9256199999999999</v>
      </c>
      <c r="I42" s="6">
        <v>9.4E-2</v>
      </c>
      <c r="J42" s="6">
        <v>1.6E-2</v>
      </c>
      <c r="K42" s="6">
        <v>-0.23749999999999999</v>
      </c>
      <c r="L42" s="7">
        <v>132.37314129406258</v>
      </c>
      <c r="M42" s="7">
        <v>5.8478768962552632</v>
      </c>
      <c r="N42" s="8">
        <f t="shared" si="0"/>
        <v>4.4177216307531726</v>
      </c>
      <c r="O42" s="9">
        <v>5.696979423176645E-2</v>
      </c>
      <c r="Q42" s="10"/>
    </row>
    <row r="43" spans="1:17" x14ac:dyDescent="0.2">
      <c r="A43" s="6" t="s">
        <v>64</v>
      </c>
      <c r="B43" s="6">
        <v>0.47599999999999998</v>
      </c>
      <c r="C43" s="6">
        <v>9.7000000000000003E-2</v>
      </c>
      <c r="D43" s="6">
        <v>2.3900000000000001E-2</v>
      </c>
      <c r="E43" s="6">
        <v>1.5E-3</v>
      </c>
      <c r="F43" s="6">
        <v>0.10279000000000001</v>
      </c>
      <c r="G43" s="6">
        <v>41.841004184100413</v>
      </c>
      <c r="H43" s="6">
        <v>2.626004</v>
      </c>
      <c r="I43" s="6">
        <v>0.14499999999999999</v>
      </c>
      <c r="J43" s="6">
        <v>2.9000000000000001E-2</v>
      </c>
      <c r="K43" s="6">
        <v>0.10034999999999999</v>
      </c>
      <c r="L43" s="7">
        <v>134.02049120033965</v>
      </c>
      <c r="M43" s="7">
        <v>5.006982732037379</v>
      </c>
      <c r="N43" s="8">
        <f t="shared" si="0"/>
        <v>3.7359829733445191</v>
      </c>
      <c r="O43" s="9">
        <v>0.12102323336345709</v>
      </c>
      <c r="Q43" s="10"/>
    </row>
    <row r="44" spans="1:17" x14ac:dyDescent="0.2">
      <c r="A44" s="6" t="s">
        <v>247</v>
      </c>
      <c r="B44" s="6">
        <v>0.41799999999999998</v>
      </c>
      <c r="C44" s="6">
        <v>3.5999999999999997E-2</v>
      </c>
      <c r="D44" s="6">
        <v>2.35E-2</v>
      </c>
      <c r="E44" s="6">
        <v>1.4E-3</v>
      </c>
      <c r="F44" s="6">
        <v>0.40573999999999999</v>
      </c>
      <c r="G44" s="6">
        <v>42.553191489361701</v>
      </c>
      <c r="H44" s="6">
        <v>2.5350839999999999</v>
      </c>
      <c r="I44" s="6">
        <v>0.12659999999999999</v>
      </c>
      <c r="J44" s="6">
        <v>7.7000000000000002E-3</v>
      </c>
      <c r="K44" s="6">
        <v>0.21085000000000001</v>
      </c>
      <c r="L44" s="7">
        <v>135.23764742112181</v>
      </c>
      <c r="M44" s="7">
        <v>4.065417307628846</v>
      </c>
      <c r="N44" s="8">
        <f t="shared" si="0"/>
        <v>3.0061283859585224</v>
      </c>
      <c r="O44" s="9">
        <v>9.785784064289256E-2</v>
      </c>
      <c r="Q44" s="10"/>
    </row>
    <row r="45" spans="1:17" x14ac:dyDescent="0.2">
      <c r="A45" s="6" t="s">
        <v>346</v>
      </c>
      <c r="B45" s="6">
        <v>0.20899999999999999</v>
      </c>
      <c r="C45" s="6">
        <v>2.9000000000000001E-2</v>
      </c>
      <c r="D45" s="6">
        <v>2.2790000000000001E-2</v>
      </c>
      <c r="E45" s="6">
        <v>1.4E-3</v>
      </c>
      <c r="F45" s="6">
        <v>4.0015000000000002E-2</v>
      </c>
      <c r="G45" s="6">
        <v>43.87889425186485</v>
      </c>
      <c r="H45" s="6">
        <v>2.6955</v>
      </c>
      <c r="I45" s="6">
        <v>7.2999999999999995E-2</v>
      </c>
      <c r="J45" s="6">
        <v>1.2E-2</v>
      </c>
      <c r="K45" s="6">
        <v>0.23008000000000001</v>
      </c>
      <c r="L45" s="7">
        <v>140.9058912783114</v>
      </c>
      <c r="M45" s="7">
        <v>4.4322102444455114</v>
      </c>
      <c r="N45" s="8">
        <f t="shared" si="0"/>
        <v>3.1455109536131434</v>
      </c>
      <c r="O45" s="9">
        <v>3.0335097567864039E-2</v>
      </c>
      <c r="Q45" s="10"/>
    </row>
    <row r="46" spans="1:17" x14ac:dyDescent="0.2">
      <c r="A46" s="6" t="s">
        <v>190</v>
      </c>
      <c r="B46" s="6">
        <v>0.57999999999999996</v>
      </c>
      <c r="C46" s="6">
        <v>9.6000000000000002E-2</v>
      </c>
      <c r="D46" s="6">
        <v>2.5770000000000001E-2</v>
      </c>
      <c r="E46" s="6">
        <v>1.4E-3</v>
      </c>
      <c r="F46" s="6">
        <v>0.24057999999999999</v>
      </c>
      <c r="G46" s="6">
        <v>38.804811796662783</v>
      </c>
      <c r="H46" s="6">
        <v>2.108139</v>
      </c>
      <c r="I46" s="6">
        <v>0.161</v>
      </c>
      <c r="J46" s="6">
        <v>2.5000000000000001E-2</v>
      </c>
      <c r="K46" s="6">
        <v>-6.9190000000000002E-2</v>
      </c>
      <c r="L46" s="7">
        <v>141.16200904657995</v>
      </c>
      <c r="M46" s="7">
        <v>4.5900194487988824</v>
      </c>
      <c r="N46" s="8">
        <f t="shared" si="0"/>
        <v>3.2515968565482023</v>
      </c>
      <c r="O46" s="9">
        <v>0.14088970943902662</v>
      </c>
      <c r="Q46" s="10"/>
    </row>
    <row r="47" spans="1:17" x14ac:dyDescent="0.2">
      <c r="A47" s="6" t="s">
        <v>385</v>
      </c>
      <c r="B47" s="6">
        <v>0.18</v>
      </c>
      <c r="C47" s="6">
        <v>4.8000000000000001E-2</v>
      </c>
      <c r="D47" s="6">
        <v>2.342E-2</v>
      </c>
      <c r="E47" s="6">
        <v>1.2999999999999999E-3</v>
      </c>
      <c r="F47" s="6">
        <v>0.24795</v>
      </c>
      <c r="G47" s="6">
        <v>42.698548249359519</v>
      </c>
      <c r="H47" s="6">
        <v>2.3701159999999999</v>
      </c>
      <c r="I47" s="6">
        <v>5.5E-2</v>
      </c>
      <c r="J47" s="6">
        <v>1.4E-2</v>
      </c>
      <c r="K47" s="6">
        <v>-9.6141000000000004E-2</v>
      </c>
      <c r="L47" s="7">
        <v>148.12365845193258</v>
      </c>
      <c r="M47" s="7">
        <v>4.2825981036864835</v>
      </c>
      <c r="N47" s="8">
        <f t="shared" si="0"/>
        <v>2.8912316563368057</v>
      </c>
      <c r="O47" s="9">
        <v>7.5276230226993257E-3</v>
      </c>
      <c r="Q47" s="10"/>
    </row>
    <row r="48" spans="1:17" x14ac:dyDescent="0.2">
      <c r="A48" s="6" t="s">
        <v>34</v>
      </c>
      <c r="B48" s="6">
        <v>3.78</v>
      </c>
      <c r="C48" s="6">
        <v>0.43</v>
      </c>
      <c r="D48" s="6">
        <v>5.3999999999999999E-2</v>
      </c>
      <c r="E48" s="6">
        <v>5.3E-3</v>
      </c>
      <c r="F48" s="6">
        <v>0.19903999999999999</v>
      </c>
      <c r="G48" s="6">
        <v>18.518518518518519</v>
      </c>
      <c r="H48" s="6">
        <v>1.817558</v>
      </c>
      <c r="I48" s="6">
        <v>0.502</v>
      </c>
      <c r="J48" s="6">
        <v>6.9000000000000006E-2</v>
      </c>
      <c r="K48" s="6">
        <v>0.52693000000000001</v>
      </c>
      <c r="L48" s="7">
        <v>148.35038485407418</v>
      </c>
      <c r="M48" s="7">
        <v>16.498342441961153</v>
      </c>
      <c r="N48" s="8">
        <f t="shared" si="0"/>
        <v>11.121199623573512</v>
      </c>
      <c r="O48" s="9">
        <v>0.56889459004541043</v>
      </c>
      <c r="Q48" s="10"/>
    </row>
    <row r="49" spans="1:17" x14ac:dyDescent="0.2">
      <c r="A49" s="6" t="s">
        <v>25</v>
      </c>
      <c r="B49" s="6">
        <v>0.42</v>
      </c>
      <c r="C49" s="6">
        <v>6.6000000000000003E-2</v>
      </c>
      <c r="D49" s="6">
        <v>2.63E-2</v>
      </c>
      <c r="E49" s="6">
        <v>1.9E-3</v>
      </c>
      <c r="F49" s="6">
        <v>0.16027</v>
      </c>
      <c r="G49" s="6">
        <v>38.022813688212928</v>
      </c>
      <c r="H49" s="6">
        <v>2.7468949999999999</v>
      </c>
      <c r="I49" s="6">
        <v>0.115</v>
      </c>
      <c r="J49" s="6">
        <v>1.7999999999999999E-2</v>
      </c>
      <c r="K49" s="6">
        <v>0.20835999999999999</v>
      </c>
      <c r="L49" s="7">
        <v>153.67193914806694</v>
      </c>
      <c r="M49" s="7">
        <v>5.8191544365375316</v>
      </c>
      <c r="N49" s="8">
        <f t="shared" si="0"/>
        <v>3.7867384694941761</v>
      </c>
      <c r="O49" s="9">
        <v>8.2708572862306026E-2</v>
      </c>
      <c r="Q49" s="10"/>
    </row>
    <row r="50" spans="1:17" x14ac:dyDescent="0.2">
      <c r="A50" s="6" t="s">
        <v>235</v>
      </c>
      <c r="B50" s="6">
        <v>0.27700000000000002</v>
      </c>
      <c r="C50" s="6">
        <v>4.8000000000000001E-2</v>
      </c>
      <c r="D50" s="6">
        <v>2.5319999999999999E-2</v>
      </c>
      <c r="E50" s="6">
        <v>1.4E-3</v>
      </c>
      <c r="F50" s="6">
        <v>0.35904000000000003</v>
      </c>
      <c r="G50" s="6">
        <v>39.494470774091631</v>
      </c>
      <c r="H50" s="6">
        <v>2.1837390000000001</v>
      </c>
      <c r="I50" s="6">
        <v>8.1000000000000003E-2</v>
      </c>
      <c r="J50" s="6">
        <v>1.2999999999999999E-2</v>
      </c>
      <c r="K50" s="6">
        <v>-0.15964</v>
      </c>
      <c r="L50" s="7">
        <v>154.82192229360399</v>
      </c>
      <c r="M50" s="7">
        <v>4.4426573450808018</v>
      </c>
      <c r="N50" s="8">
        <f t="shared" si="0"/>
        <v>2.869527311936972</v>
      </c>
      <c r="O50" s="9">
        <v>3.99891149350666E-2</v>
      </c>
      <c r="Q50" s="10"/>
    </row>
    <row r="51" spans="1:17" x14ac:dyDescent="0.2">
      <c r="A51" s="6" t="s">
        <v>187</v>
      </c>
      <c r="B51" s="6">
        <v>0.247</v>
      </c>
      <c r="C51" s="6">
        <v>3.4000000000000002E-2</v>
      </c>
      <c r="D51" s="6">
        <v>2.5399999999999999E-2</v>
      </c>
      <c r="E51" s="6">
        <v>1.6000000000000001E-3</v>
      </c>
      <c r="F51" s="6">
        <v>-8.9481000000000005E-2</v>
      </c>
      <c r="G51" s="6">
        <v>39.370078740157481</v>
      </c>
      <c r="H51" s="6">
        <v>2.4800049999999998</v>
      </c>
      <c r="I51" s="6">
        <v>6.9099999999999995E-2</v>
      </c>
      <c r="J51" s="6">
        <v>8.5000000000000006E-3</v>
      </c>
      <c r="K51" s="6">
        <v>0.26072000000000001</v>
      </c>
      <c r="L51" s="7">
        <v>157.70553006732524</v>
      </c>
      <c r="M51" s="7">
        <v>5.0009272103495039</v>
      </c>
      <c r="N51" s="8">
        <f t="shared" si="0"/>
        <v>3.171053804019798</v>
      </c>
      <c r="O51" s="9">
        <v>2.4969646772121538E-2</v>
      </c>
      <c r="Q51" s="10"/>
    </row>
    <row r="52" spans="1:17" x14ac:dyDescent="0.2">
      <c r="A52" s="6" t="s">
        <v>37</v>
      </c>
      <c r="B52" s="6">
        <v>0.17199999999999999</v>
      </c>
      <c r="C52" s="6">
        <v>1.2E-2</v>
      </c>
      <c r="D52" s="6">
        <v>2.53E-2</v>
      </c>
      <c r="E52" s="6">
        <v>1.6999999999999999E-3</v>
      </c>
      <c r="F52" s="6">
        <v>1.0241E-3</v>
      </c>
      <c r="G52" s="6">
        <v>39.525691699604742</v>
      </c>
      <c r="H52" s="6">
        <v>2.6558769999999998</v>
      </c>
      <c r="I52" s="6">
        <v>5.2699999999999997E-2</v>
      </c>
      <c r="J52" s="6">
        <v>5.4999999999999997E-3</v>
      </c>
      <c r="K52" s="6">
        <v>0.47166000000000002</v>
      </c>
      <c r="L52" s="7">
        <v>160.37916107891959</v>
      </c>
      <c r="M52" s="7">
        <v>5.3725003838694745</v>
      </c>
      <c r="N52" s="8">
        <f t="shared" si="0"/>
        <v>3.3498743525823578</v>
      </c>
      <c r="O52" s="9">
        <v>4.3131358928874533E-3</v>
      </c>
      <c r="Q52" s="10"/>
    </row>
    <row r="53" spans="1:17" x14ac:dyDescent="0.2">
      <c r="A53" s="6" t="s">
        <v>139</v>
      </c>
      <c r="B53" s="6">
        <v>0.30199999999999999</v>
      </c>
      <c r="C53" s="6">
        <v>2.5999999999999999E-2</v>
      </c>
      <c r="D53" s="6">
        <v>2.6499999999999999E-2</v>
      </c>
      <c r="E53" s="6">
        <v>1.6000000000000001E-3</v>
      </c>
      <c r="F53" s="6">
        <v>0.62495000000000001</v>
      </c>
      <c r="G53" s="6">
        <v>37.735849056603776</v>
      </c>
      <c r="H53" s="6">
        <v>2.2783910000000001</v>
      </c>
      <c r="I53" s="6">
        <v>8.3500000000000005E-2</v>
      </c>
      <c r="J53" s="6">
        <v>6.1999999999999998E-3</v>
      </c>
      <c r="K53" s="6">
        <v>-2.5276E-2</v>
      </c>
      <c r="L53" s="7">
        <v>161.45629260191276</v>
      </c>
      <c r="M53" s="7">
        <v>4.8777760992538752</v>
      </c>
      <c r="N53" s="8">
        <f t="shared" si="0"/>
        <v>3.0211124141692873</v>
      </c>
      <c r="O53" s="9">
        <v>4.2936183175679467E-2</v>
      </c>
      <c r="Q53" s="10"/>
    </row>
    <row r="54" spans="1:17" x14ac:dyDescent="0.2">
      <c r="A54" s="6" t="s">
        <v>40</v>
      </c>
      <c r="B54" s="6">
        <v>0.17860000000000001</v>
      </c>
      <c r="C54" s="6">
        <v>1.0999999999999999E-2</v>
      </c>
      <c r="D54" s="6">
        <v>2.5700000000000001E-2</v>
      </c>
      <c r="E54" s="6">
        <v>1.5E-3</v>
      </c>
      <c r="F54" s="6">
        <v>0.35276000000000002</v>
      </c>
      <c r="G54" s="6">
        <v>38.910505836575872</v>
      </c>
      <c r="H54" s="6">
        <v>2.2710409999999999</v>
      </c>
      <c r="I54" s="6">
        <v>5.0700000000000002E-2</v>
      </c>
      <c r="J54" s="6">
        <v>1.9E-3</v>
      </c>
      <c r="K54" s="6">
        <v>0.44500000000000001</v>
      </c>
      <c r="L54" s="7">
        <v>163.30101603425177</v>
      </c>
      <c r="M54" s="7">
        <v>4.7298680896835732</v>
      </c>
      <c r="N54" s="8">
        <f t="shared" si="0"/>
        <v>2.8964106926876081</v>
      </c>
      <c r="O54" s="9">
        <v>1.7255420641261634E-3</v>
      </c>
      <c r="Q54" s="10"/>
    </row>
    <row r="55" spans="1:17" x14ac:dyDescent="0.2">
      <c r="A55" s="6" t="s">
        <v>181</v>
      </c>
      <c r="B55" s="6">
        <v>0.41099999999999998</v>
      </c>
      <c r="C55" s="6">
        <v>0.04</v>
      </c>
      <c r="D55" s="6">
        <v>2.7900000000000001E-2</v>
      </c>
      <c r="E55" s="6">
        <v>1.8E-3</v>
      </c>
      <c r="F55" s="6">
        <v>0.43202000000000002</v>
      </c>
      <c r="G55" s="6">
        <v>35.842293906810035</v>
      </c>
      <c r="H55" s="6">
        <v>2.3124060000000002</v>
      </c>
      <c r="I55" s="6">
        <v>0.1076</v>
      </c>
      <c r="J55" s="6">
        <v>8.0999999999999996E-3</v>
      </c>
      <c r="K55" s="6">
        <v>7.4235999999999996E-4</v>
      </c>
      <c r="L55" s="7">
        <v>164.59127142774474</v>
      </c>
      <c r="M55" s="7">
        <v>5.3407818676405361</v>
      </c>
      <c r="N55" s="8">
        <f t="shared" si="0"/>
        <v>3.244875515762164</v>
      </c>
      <c r="O55" s="9">
        <v>7.3083871554142366E-2</v>
      </c>
      <c r="Q55" s="10"/>
    </row>
    <row r="56" spans="1:17" x14ac:dyDescent="0.2">
      <c r="A56" s="6" t="s">
        <v>130</v>
      </c>
      <c r="B56" s="6">
        <v>0.23</v>
      </c>
      <c r="C56" s="6">
        <v>2.3E-2</v>
      </c>
      <c r="D56" s="6">
        <v>2.6769999999999999E-2</v>
      </c>
      <c r="E56" s="6">
        <v>1.4E-3</v>
      </c>
      <c r="F56" s="6">
        <v>0.14283000000000001</v>
      </c>
      <c r="G56" s="6">
        <v>37.355248412401941</v>
      </c>
      <c r="H56" s="6">
        <v>1.9535800000000001</v>
      </c>
      <c r="I56" s="6">
        <v>6.3E-2</v>
      </c>
      <c r="J56" s="6">
        <v>5.7999999999999996E-3</v>
      </c>
      <c r="K56" s="6">
        <v>0.16411000000000001</v>
      </c>
      <c r="L56" s="7">
        <v>167.43549992028889</v>
      </c>
      <c r="M56" s="7">
        <v>4.3841778317849442</v>
      </c>
      <c r="N56" s="8">
        <f t="shared" si="0"/>
        <v>2.6184278924553763</v>
      </c>
      <c r="O56" s="9">
        <v>1.7045912121385128E-2</v>
      </c>
      <c r="Q56" s="10"/>
    </row>
    <row r="57" spans="1:17" x14ac:dyDescent="0.2">
      <c r="A57" s="6" t="s">
        <v>199</v>
      </c>
      <c r="B57" s="6">
        <v>0.60899999999999999</v>
      </c>
      <c r="C57" s="6">
        <v>7.1999999999999995E-2</v>
      </c>
      <c r="D57" s="6">
        <v>3.0099999999999998E-2</v>
      </c>
      <c r="E57" s="6">
        <v>2E-3</v>
      </c>
      <c r="F57" s="6">
        <v>0.54890000000000005</v>
      </c>
      <c r="G57" s="6">
        <v>33.222591362126245</v>
      </c>
      <c r="H57" s="6">
        <v>2.207481</v>
      </c>
      <c r="I57" s="6">
        <v>0.14699999999999999</v>
      </c>
      <c r="J57" s="6">
        <v>1.4E-2</v>
      </c>
      <c r="K57" s="6">
        <v>-3.2376000000000002E-2</v>
      </c>
      <c r="L57" s="7">
        <v>168.07619003621841</v>
      </c>
      <c r="M57" s="7">
        <v>5.783094750883385</v>
      </c>
      <c r="N57" s="8">
        <f t="shared" si="0"/>
        <v>3.4407578786960826</v>
      </c>
      <c r="O57" s="9">
        <v>0.12240238222592871</v>
      </c>
      <c r="Q57" s="10"/>
    </row>
    <row r="58" spans="1:17" x14ac:dyDescent="0.2">
      <c r="A58" s="6" t="s">
        <v>340</v>
      </c>
      <c r="B58" s="6">
        <v>1.0960000000000001</v>
      </c>
      <c r="C58" s="6">
        <v>0.1</v>
      </c>
      <c r="D58" s="6">
        <v>3.4799999999999998E-2</v>
      </c>
      <c r="E58" s="6">
        <v>2.2000000000000001E-3</v>
      </c>
      <c r="F58" s="6">
        <v>0.69128999999999996</v>
      </c>
      <c r="G58" s="6">
        <v>28.735632183908049</v>
      </c>
      <c r="H58" s="6">
        <v>1.8166199999999999</v>
      </c>
      <c r="I58" s="6">
        <v>0.23</v>
      </c>
      <c r="J58" s="6">
        <v>1.2999999999999999E-2</v>
      </c>
      <c r="K58" s="6">
        <v>-0.39472000000000002</v>
      </c>
      <c r="L58" s="7">
        <v>171.25153346164484</v>
      </c>
      <c r="M58" s="7">
        <v>5.662478119645983</v>
      </c>
      <c r="N58" s="8">
        <f t="shared" si="0"/>
        <v>3.3065269578530265</v>
      </c>
      <c r="O58" s="9">
        <v>0.22639656046918355</v>
      </c>
      <c r="Q58" s="10"/>
    </row>
    <row r="59" spans="1:17" x14ac:dyDescent="0.2">
      <c r="A59" s="6" t="s">
        <v>364</v>
      </c>
      <c r="B59" s="6">
        <v>0.20399999999999999</v>
      </c>
      <c r="C59" s="6">
        <v>1.4999999999999999E-2</v>
      </c>
      <c r="D59" s="6">
        <v>2.7629999999999998E-2</v>
      </c>
      <c r="E59" s="6">
        <v>1.5E-3</v>
      </c>
      <c r="F59" s="6">
        <v>-0.12639</v>
      </c>
      <c r="G59" s="6">
        <v>36.192544335866813</v>
      </c>
      <c r="H59" s="6">
        <v>1.96485</v>
      </c>
      <c r="I59" s="6">
        <v>5.3199999999999997E-2</v>
      </c>
      <c r="J59" s="6">
        <v>4.0000000000000001E-3</v>
      </c>
      <c r="K59" s="6">
        <v>0.49778</v>
      </c>
      <c r="L59" s="7">
        <v>174.90930827641662</v>
      </c>
      <c r="M59" s="7">
        <v>4.7258391963221547</v>
      </c>
      <c r="N59" s="8">
        <f t="shared" si="0"/>
        <v>2.7018797586539591</v>
      </c>
      <c r="O59" s="9">
        <v>4.5511078166324539E-3</v>
      </c>
      <c r="Q59" s="10"/>
    </row>
    <row r="60" spans="1:17" x14ac:dyDescent="0.2">
      <c r="A60" s="6" t="s">
        <v>61</v>
      </c>
      <c r="B60" s="6">
        <v>0.22500000000000001</v>
      </c>
      <c r="C60" s="6">
        <v>2.4E-2</v>
      </c>
      <c r="D60" s="6">
        <v>2.87E-2</v>
      </c>
      <c r="E60" s="6">
        <v>2.0999999999999999E-3</v>
      </c>
      <c r="F60" s="6">
        <v>0.26101999999999997</v>
      </c>
      <c r="G60" s="6">
        <v>34.843205574912893</v>
      </c>
      <c r="H60" s="6">
        <v>2.5495030000000001</v>
      </c>
      <c r="I60" s="6">
        <v>5.7799999999999997E-2</v>
      </c>
      <c r="J60" s="6">
        <v>5.5999999999999999E-3</v>
      </c>
      <c r="K60" s="6">
        <v>0.43160999999999999</v>
      </c>
      <c r="L60" s="7">
        <v>180.578502372505</v>
      </c>
      <c r="M60" s="7">
        <v>6.5766958935636088</v>
      </c>
      <c r="N60" s="8">
        <f t="shared" si="0"/>
        <v>3.6420148617673891</v>
      </c>
      <c r="O60" s="9">
        <v>1.0164730059163988E-2</v>
      </c>
      <c r="Q60" s="10"/>
    </row>
    <row r="61" spans="1:17" x14ac:dyDescent="0.2">
      <c r="A61" s="6" t="s">
        <v>316</v>
      </c>
      <c r="B61" s="6">
        <v>8</v>
      </c>
      <c r="C61" s="6">
        <v>1.8</v>
      </c>
      <c r="D61" s="6">
        <v>9.6000000000000002E-2</v>
      </c>
      <c r="E61" s="6">
        <v>1.7000000000000001E-2</v>
      </c>
      <c r="F61" s="6">
        <v>0.97619999999999996</v>
      </c>
      <c r="G61" s="6">
        <v>10.416666666666666</v>
      </c>
      <c r="H61" s="6">
        <v>1.8446180000000001</v>
      </c>
      <c r="I61" s="6">
        <v>0.59699999999999998</v>
      </c>
      <c r="J61" s="6">
        <v>3.5000000000000003E-2</v>
      </c>
      <c r="K61" s="6">
        <v>-0.63110999999999995</v>
      </c>
      <c r="L61" s="7">
        <v>191.84685730747452</v>
      </c>
      <c r="M61" s="7">
        <v>21.517735068961436</v>
      </c>
      <c r="N61" s="8">
        <f t="shared" si="0"/>
        <v>11.216099847012236</v>
      </c>
      <c r="O61" s="9">
        <v>0.68533848288908339</v>
      </c>
      <c r="Q61" s="10"/>
    </row>
    <row r="62" spans="1:17" x14ac:dyDescent="0.2">
      <c r="A62" s="6" t="s">
        <v>367</v>
      </c>
      <c r="B62" s="6">
        <v>0.53</v>
      </c>
      <c r="C62" s="6">
        <v>0.13</v>
      </c>
      <c r="D62" s="6">
        <v>3.4500000000000003E-2</v>
      </c>
      <c r="E62" s="6">
        <v>2.2000000000000001E-3</v>
      </c>
      <c r="F62" s="6">
        <v>0.49142999999999998</v>
      </c>
      <c r="G62" s="6">
        <v>28.985507246376809</v>
      </c>
      <c r="H62" s="6">
        <v>1.8483510000000001</v>
      </c>
      <c r="I62" s="6">
        <v>0.111</v>
      </c>
      <c r="J62" s="6">
        <v>2.5000000000000001E-2</v>
      </c>
      <c r="K62" s="6">
        <v>-0.36697999999999997</v>
      </c>
      <c r="L62" s="7">
        <v>202.25335075980743</v>
      </c>
      <c r="M62" s="7">
        <v>7.2284646884442916</v>
      </c>
      <c r="N62" s="8">
        <f t="shared" si="0"/>
        <v>3.5739653564645715</v>
      </c>
      <c r="O62" s="9">
        <v>7.6176225708488962E-2</v>
      </c>
      <c r="Q62" s="10"/>
    </row>
    <row r="63" spans="1:17" x14ac:dyDescent="0.2">
      <c r="A63" s="6" t="s">
        <v>352</v>
      </c>
      <c r="B63" s="6">
        <v>1</v>
      </c>
      <c r="C63" s="6">
        <v>0.22</v>
      </c>
      <c r="D63" s="6">
        <v>5.8900000000000001E-2</v>
      </c>
      <c r="E63" s="6">
        <v>4.7999999999999996E-3</v>
      </c>
      <c r="F63" s="6">
        <v>0.33061000000000001</v>
      </c>
      <c r="G63" s="6">
        <v>16.977928692699489</v>
      </c>
      <c r="H63" s="6">
        <v>1.3835999999999999</v>
      </c>
      <c r="I63" s="6">
        <v>0.123</v>
      </c>
      <c r="J63" s="6">
        <v>2.5000000000000001E-2</v>
      </c>
      <c r="K63" s="6">
        <v>-4.1061E-2</v>
      </c>
      <c r="L63" s="7">
        <v>337.76887167484142</v>
      </c>
      <c r="M63" s="7">
        <v>14.671112330541609</v>
      </c>
      <c r="N63" s="8">
        <f t="shared" si="0"/>
        <v>4.3435359385825789</v>
      </c>
      <c r="O63" s="9">
        <v>8.6699839663819056E-2</v>
      </c>
      <c r="Q63" s="10"/>
    </row>
    <row r="64" spans="1:17" x14ac:dyDescent="0.2">
      <c r="A64" s="6" t="s">
        <v>151</v>
      </c>
      <c r="B64" s="6">
        <v>1.23</v>
      </c>
      <c r="C64" s="6">
        <v>0.65</v>
      </c>
      <c r="D64" s="6">
        <v>6.5600000000000006E-2</v>
      </c>
      <c r="E64" s="6">
        <v>7.3000000000000001E-3</v>
      </c>
      <c r="F64" s="6">
        <v>0.31639</v>
      </c>
      <c r="G64" s="6">
        <v>15.243902439024389</v>
      </c>
      <c r="H64" s="6">
        <v>1.6963490000000001</v>
      </c>
      <c r="I64" s="6">
        <v>0.129</v>
      </c>
      <c r="J64" s="6">
        <v>5.2999999999999999E-2</v>
      </c>
      <c r="K64" s="6">
        <v>-9.6536999999999998E-2</v>
      </c>
      <c r="L64" s="7">
        <v>372.60332791062734</v>
      </c>
      <c r="M64" s="7">
        <v>24.298918831047228</v>
      </c>
      <c r="N64" s="8">
        <f t="shared" si="0"/>
        <v>6.5213907152422337</v>
      </c>
      <c r="O64" s="9">
        <v>9.2939472936575701E-2</v>
      </c>
      <c r="Q64" s="10"/>
    </row>
    <row r="65" spans="1:17" x14ac:dyDescent="0.2">
      <c r="A65" s="6" t="s">
        <v>380</v>
      </c>
      <c r="B65" s="6">
        <v>0.94</v>
      </c>
      <c r="C65" s="6">
        <v>0.12</v>
      </c>
      <c r="D65" s="6">
        <v>8.1100000000000005E-2</v>
      </c>
      <c r="E65" s="6">
        <v>4.4999999999999997E-3</v>
      </c>
      <c r="F65" s="6">
        <v>0.34813</v>
      </c>
      <c r="G65" s="6">
        <v>12.330456226880393</v>
      </c>
      <c r="H65" s="6">
        <v>0.68418069999999997</v>
      </c>
      <c r="I65" s="6">
        <v>7.9899999999999999E-2</v>
      </c>
      <c r="J65" s="6">
        <v>7.9000000000000008E-3</v>
      </c>
      <c r="K65" s="6">
        <v>3.022E-2</v>
      </c>
      <c r="L65" s="7">
        <v>488.99370906569749</v>
      </c>
      <c r="M65" s="7">
        <v>13.477517250819938</v>
      </c>
      <c r="N65" s="8">
        <f t="shared" si="0"/>
        <v>2.7561739549923741</v>
      </c>
      <c r="O65" s="9">
        <v>2.8282406949654965E-2</v>
      </c>
      <c r="Q65" s="10"/>
    </row>
    <row r="66" spans="1:17" x14ac:dyDescent="0.2">
      <c r="A66" s="6" t="s">
        <v>253</v>
      </c>
      <c r="B66" s="6">
        <v>1.03</v>
      </c>
      <c r="C66" s="6">
        <v>0.14000000000000001</v>
      </c>
      <c r="D66" s="6">
        <v>8.2600000000000007E-2</v>
      </c>
      <c r="E66" s="6">
        <v>5.4000000000000003E-3</v>
      </c>
      <c r="F66" s="6">
        <v>0.61297000000000001</v>
      </c>
      <c r="G66" s="6">
        <v>12.106537530266342</v>
      </c>
      <c r="H66" s="6">
        <v>0.79146859999999997</v>
      </c>
      <c r="I66" s="6">
        <v>9.0499999999999997E-2</v>
      </c>
      <c r="J66" s="6">
        <v>9.1000000000000004E-3</v>
      </c>
      <c r="K66" s="6">
        <v>-0.21163000000000001</v>
      </c>
      <c r="L66" s="7">
        <v>491.29877973276905</v>
      </c>
      <c r="M66" s="7">
        <v>15.948295238383338</v>
      </c>
      <c r="N66" s="8">
        <f t="shared" si="0"/>
        <v>3.2461499796637101</v>
      </c>
      <c r="O66" s="9">
        <v>4.1257639840816533E-2</v>
      </c>
      <c r="Q66" s="10"/>
    </row>
    <row r="67" spans="1:17" x14ac:dyDescent="0.2">
      <c r="A67" s="6" t="s">
        <v>241</v>
      </c>
      <c r="B67" s="6">
        <v>1.42</v>
      </c>
      <c r="C67" s="6">
        <v>9.4E-2</v>
      </c>
      <c r="D67" s="6">
        <v>8.8099999999999998E-2</v>
      </c>
      <c r="E67" s="6">
        <v>4.5999999999999999E-3</v>
      </c>
      <c r="F67" s="6">
        <v>0.46534999999999999</v>
      </c>
      <c r="G67" s="6">
        <v>11.350737797956867</v>
      </c>
      <c r="H67" s="6">
        <v>0.59266050000000003</v>
      </c>
      <c r="I67" s="6">
        <v>0.11509999999999999</v>
      </c>
      <c r="J67" s="6">
        <v>5.4000000000000003E-3</v>
      </c>
      <c r="K67" s="6">
        <v>0.12325</v>
      </c>
      <c r="L67" s="7">
        <v>507.1372649548025</v>
      </c>
      <c r="M67" s="7">
        <v>13.057157800128635</v>
      </c>
      <c r="N67" s="8">
        <f t="shared" si="0"/>
        <v>2.5746792244289769</v>
      </c>
      <c r="O67" s="9">
        <v>7.0977359421481756E-2</v>
      </c>
      <c r="Q67" s="10"/>
    </row>
    <row r="68" spans="1:17" x14ac:dyDescent="0.2">
      <c r="A68" s="6" t="s">
        <v>31</v>
      </c>
      <c r="B68" s="6">
        <v>0.87</v>
      </c>
      <c r="C68" s="6">
        <v>0.12</v>
      </c>
      <c r="D68" s="6">
        <v>8.3699999999999997E-2</v>
      </c>
      <c r="E68" s="6">
        <v>4.5999999999999999E-3</v>
      </c>
      <c r="F68" s="6">
        <v>0.23272999999999999</v>
      </c>
      <c r="G68" s="6">
        <v>11.947431302270012</v>
      </c>
      <c r="H68" s="6">
        <v>0.65660909999999995</v>
      </c>
      <c r="I68" s="6">
        <v>7.51E-2</v>
      </c>
      <c r="J68" s="6">
        <v>8.8999999999999999E-3</v>
      </c>
      <c r="K68" s="6">
        <v>-5.2232000000000001E-2</v>
      </c>
      <c r="L68" s="7">
        <v>507.32563473954514</v>
      </c>
      <c r="M68" s="7">
        <v>13.8994704832715</v>
      </c>
      <c r="N68" s="8">
        <f t="shared" si="0"/>
        <v>2.739753233720847</v>
      </c>
      <c r="O68" s="9">
        <v>2.1762155357396819E-2</v>
      </c>
      <c r="Q68" s="10"/>
    </row>
    <row r="69" spans="1:17" x14ac:dyDescent="0.2">
      <c r="A69" s="6" t="s">
        <v>331</v>
      </c>
      <c r="B69" s="6">
        <v>1.06</v>
      </c>
      <c r="C69" s="6">
        <v>0.17</v>
      </c>
      <c r="D69" s="6">
        <v>8.7499999999999994E-2</v>
      </c>
      <c r="E69" s="6">
        <v>4.4999999999999997E-3</v>
      </c>
      <c r="F69" s="6">
        <v>0.45179000000000002</v>
      </c>
      <c r="G69" s="6">
        <v>11.428571428571429</v>
      </c>
      <c r="H69" s="6">
        <v>0.58775509999999997</v>
      </c>
      <c r="I69" s="6">
        <v>8.7999999999999995E-2</v>
      </c>
      <c r="J69" s="6">
        <v>1.2E-2</v>
      </c>
      <c r="K69" s="6">
        <v>-0.30126999999999998</v>
      </c>
      <c r="L69" s="7">
        <v>521.43898247503159</v>
      </c>
      <c r="M69" s="7">
        <v>13.661707546552394</v>
      </c>
      <c r="N69" s="8">
        <f t="shared" ref="N69:N124" si="1">M69/L69*100</f>
        <v>2.6200011901117435</v>
      </c>
      <c r="O69" s="9">
        <v>3.7146346282401155E-2</v>
      </c>
      <c r="Q69" s="10"/>
    </row>
    <row r="70" spans="1:17" x14ac:dyDescent="0.2">
      <c r="A70" s="6" t="s">
        <v>22</v>
      </c>
      <c r="B70" s="6">
        <v>0.74</v>
      </c>
      <c r="C70" s="6">
        <v>0.11</v>
      </c>
      <c r="D70" s="6">
        <v>8.7499999999999994E-2</v>
      </c>
      <c r="E70" s="6">
        <v>6.3E-3</v>
      </c>
      <c r="F70" s="6">
        <v>0.33439999999999998</v>
      </c>
      <c r="G70" s="6">
        <v>11.428571428571429</v>
      </c>
      <c r="H70" s="6">
        <v>0.82285710000000001</v>
      </c>
      <c r="I70" s="6">
        <v>6.13E-2</v>
      </c>
      <c r="J70" s="6">
        <v>8.3999999999999995E-3</v>
      </c>
      <c r="K70" s="6">
        <v>6.5751000000000004E-2</v>
      </c>
      <c r="L70" s="7">
        <v>538.78522091163222</v>
      </c>
      <c r="M70" s="7">
        <v>19.122377958966283</v>
      </c>
      <c r="N70" s="8">
        <f t="shared" si="1"/>
        <v>3.5491652734295402</v>
      </c>
      <c r="O70" s="9">
        <v>3.7581621230414752E-3</v>
      </c>
      <c r="Q70" s="10"/>
    </row>
    <row r="71" spans="1:17" x14ac:dyDescent="0.2">
      <c r="A71" s="6" t="s">
        <v>28</v>
      </c>
      <c r="B71" s="6">
        <v>1.17</v>
      </c>
      <c r="C71" s="6">
        <v>0.19</v>
      </c>
      <c r="D71" s="6">
        <v>9.1200000000000003E-2</v>
      </c>
      <c r="E71" s="6">
        <v>4.7999999999999996E-3</v>
      </c>
      <c r="F71" s="6">
        <v>0.15781999999999999</v>
      </c>
      <c r="G71" s="6">
        <v>10.964912280701753</v>
      </c>
      <c r="H71" s="6">
        <v>0.57710059999999996</v>
      </c>
      <c r="I71" s="6">
        <v>9.4E-2</v>
      </c>
      <c r="J71" s="6">
        <v>1.4E-2</v>
      </c>
      <c r="K71" s="6">
        <v>-2.4468E-2</v>
      </c>
      <c r="L71" s="7">
        <v>538.93013563696684</v>
      </c>
      <c r="M71" s="7">
        <v>14.625617510741719</v>
      </c>
      <c r="N71" s="8">
        <f t="shared" si="1"/>
        <v>2.7138243983063886</v>
      </c>
      <c r="O71" s="9">
        <v>4.3907888328966124E-2</v>
      </c>
      <c r="Q71" s="10"/>
    </row>
    <row r="72" spans="1:17" x14ac:dyDescent="0.2">
      <c r="A72" s="6" t="s">
        <v>160</v>
      </c>
      <c r="B72" s="6">
        <v>4.03</v>
      </c>
      <c r="C72" s="6">
        <v>0.95</v>
      </c>
      <c r="D72" s="6">
        <v>0.1152</v>
      </c>
      <c r="E72" s="6">
        <v>6.4999999999999997E-3</v>
      </c>
      <c r="F72" s="6">
        <v>0.31548999999999999</v>
      </c>
      <c r="G72" s="6">
        <v>8.6805555555555554</v>
      </c>
      <c r="H72" s="6">
        <v>0.48978830000000001</v>
      </c>
      <c r="I72" s="6">
        <v>0.253</v>
      </c>
      <c r="J72" s="6">
        <v>5.7000000000000002E-2</v>
      </c>
      <c r="K72" s="6">
        <v>-0.17968000000000001</v>
      </c>
      <c r="L72" s="7">
        <v>541.70859847011457</v>
      </c>
      <c r="M72" s="7">
        <v>28.528425822831796</v>
      </c>
      <c r="N72" s="8">
        <f t="shared" si="1"/>
        <v>5.2663786219013975</v>
      </c>
      <c r="O72" s="9">
        <v>0.23902523678715185</v>
      </c>
      <c r="Q72" s="10"/>
    </row>
    <row r="73" spans="1:17" x14ac:dyDescent="0.2">
      <c r="A73" s="6" t="s">
        <v>142</v>
      </c>
      <c r="B73" s="6">
        <v>0.88</v>
      </c>
      <c r="C73" s="6">
        <v>0.12</v>
      </c>
      <c r="D73" s="6">
        <v>8.9300000000000004E-2</v>
      </c>
      <c r="E73" s="6">
        <v>5.1000000000000004E-3</v>
      </c>
      <c r="F73" s="6">
        <v>-0.21781</v>
      </c>
      <c r="G73" s="6">
        <v>11.198208286674131</v>
      </c>
      <c r="H73" s="6">
        <v>0.63953930000000003</v>
      </c>
      <c r="I73" s="6">
        <v>7.2999999999999995E-2</v>
      </c>
      <c r="J73" s="6">
        <v>0.01</v>
      </c>
      <c r="K73" s="6">
        <v>0.55503999999999998</v>
      </c>
      <c r="L73" s="7">
        <v>541.86499049089366</v>
      </c>
      <c r="M73" s="7">
        <v>15.455340657516276</v>
      </c>
      <c r="N73" s="8">
        <f t="shared" si="1"/>
        <v>2.8522493478522692</v>
      </c>
      <c r="O73" s="9">
        <v>1.8021499243699036E-2</v>
      </c>
      <c r="Q73" s="10"/>
    </row>
    <row r="74" spans="1:17" x14ac:dyDescent="0.2">
      <c r="A74" s="6" t="s">
        <v>70</v>
      </c>
      <c r="B74" s="6">
        <v>0.94499999999999995</v>
      </c>
      <c r="C74" s="6">
        <v>7.4999999999999997E-2</v>
      </c>
      <c r="D74" s="6">
        <v>9.01E-2</v>
      </c>
      <c r="E74" s="6">
        <v>5.0000000000000001E-3</v>
      </c>
      <c r="F74" s="6">
        <v>2.1037E-2</v>
      </c>
      <c r="G74" s="6">
        <v>11.098779134295228</v>
      </c>
      <c r="H74" s="6">
        <v>0.61591450000000003</v>
      </c>
      <c r="I74" s="6">
        <v>7.5399999999999995E-2</v>
      </c>
      <c r="J74" s="6">
        <v>4.4000000000000003E-3</v>
      </c>
      <c r="K74" s="6">
        <v>0.40372000000000002</v>
      </c>
      <c r="L74" s="7">
        <v>545.00361938094557</v>
      </c>
      <c r="M74" s="7">
        <v>14.826377555929792</v>
      </c>
      <c r="N74" s="8">
        <f t="shared" si="1"/>
        <v>2.720418182317883</v>
      </c>
      <c r="O74" s="9">
        <v>2.0861446326280165E-2</v>
      </c>
      <c r="Q74" s="10"/>
    </row>
    <row r="75" spans="1:17" x14ac:dyDescent="0.2">
      <c r="A75" s="6" t="s">
        <v>262</v>
      </c>
      <c r="B75" s="6">
        <v>0.87</v>
      </c>
      <c r="C75" s="6">
        <v>0.11</v>
      </c>
      <c r="D75" s="6">
        <v>8.9599999999999999E-2</v>
      </c>
      <c r="E75" s="6">
        <v>5.1000000000000004E-3</v>
      </c>
      <c r="F75" s="6">
        <v>0.54657</v>
      </c>
      <c r="G75" s="6">
        <v>11.160714285714286</v>
      </c>
      <c r="H75" s="6">
        <v>0.63526389999999999</v>
      </c>
      <c r="I75" s="6">
        <v>7.0300000000000001E-2</v>
      </c>
      <c r="J75" s="6">
        <v>8.0999999999999996E-3</v>
      </c>
      <c r="K75" s="6">
        <v>-0.20984</v>
      </c>
      <c r="L75" s="7">
        <v>545.43404901971905</v>
      </c>
      <c r="M75" s="7">
        <v>15.380470190324278</v>
      </c>
      <c r="N75" s="8">
        <f t="shared" si="1"/>
        <v>2.8198588294894344</v>
      </c>
      <c r="O75" s="9">
        <v>1.4586528798269412E-2</v>
      </c>
      <c r="Q75" s="10"/>
    </row>
    <row r="76" spans="1:17" x14ac:dyDescent="0.2">
      <c r="A76" s="6" t="s">
        <v>259</v>
      </c>
      <c r="B76" s="6">
        <v>1.02</v>
      </c>
      <c r="C76" s="6">
        <v>0.15</v>
      </c>
      <c r="D76" s="6">
        <v>9.4200000000000006E-2</v>
      </c>
      <c r="E76" s="6">
        <v>7.0000000000000001E-3</v>
      </c>
      <c r="F76" s="6">
        <v>-0.223</v>
      </c>
      <c r="G76" s="6">
        <v>10.615711252653927</v>
      </c>
      <c r="H76" s="6">
        <v>0.78885329999999998</v>
      </c>
      <c r="I76" s="6">
        <v>7.8E-2</v>
      </c>
      <c r="J76" s="6">
        <v>1.2999999999999999E-2</v>
      </c>
      <c r="K76" s="6">
        <v>0.41666999999999998</v>
      </c>
      <c r="L76" s="7">
        <v>567.39429503266228</v>
      </c>
      <c r="M76" s="7">
        <v>21.041059263453572</v>
      </c>
      <c r="N76" s="8">
        <f t="shared" si="1"/>
        <v>3.7083663772548743</v>
      </c>
      <c r="O76" s="9">
        <v>2.3283124386053244E-2</v>
      </c>
      <c r="Q76" s="10"/>
    </row>
    <row r="77" spans="1:17" x14ac:dyDescent="0.2">
      <c r="A77" s="6" t="s">
        <v>112</v>
      </c>
      <c r="B77" s="6">
        <v>0.875</v>
      </c>
      <c r="C77" s="6">
        <v>9.0999999999999998E-2</v>
      </c>
      <c r="D77" s="6">
        <v>9.5600000000000004E-2</v>
      </c>
      <c r="E77" s="6">
        <v>5.5999999999999999E-3</v>
      </c>
      <c r="F77" s="6">
        <v>0.51097000000000004</v>
      </c>
      <c r="G77" s="6">
        <v>10.460251046025103</v>
      </c>
      <c r="H77" s="6">
        <v>0.61273440000000001</v>
      </c>
      <c r="I77" s="6">
        <v>6.7599999999999993E-2</v>
      </c>
      <c r="J77" s="6">
        <v>6.4999999999999997E-3</v>
      </c>
      <c r="K77" s="6">
        <v>-0.24284</v>
      </c>
      <c r="L77" s="7">
        <v>582.94117328812365</v>
      </c>
      <c r="M77" s="7">
        <v>16.791284870249019</v>
      </c>
      <c r="N77" s="8">
        <f t="shared" si="1"/>
        <v>2.8804424253542615</v>
      </c>
      <c r="O77" s="9">
        <v>1.000511535079731E-2</v>
      </c>
      <c r="Q77" s="10"/>
    </row>
    <row r="78" spans="1:17" x14ac:dyDescent="0.2">
      <c r="A78" s="6" t="s">
        <v>157</v>
      </c>
      <c r="B78" s="6">
        <v>0.86299999999999999</v>
      </c>
      <c r="C78" s="6">
        <v>7.0000000000000007E-2</v>
      </c>
      <c r="D78" s="6">
        <v>9.5799999999999996E-2</v>
      </c>
      <c r="E78" s="6">
        <v>5.4000000000000003E-3</v>
      </c>
      <c r="F78" s="6">
        <v>0.34503</v>
      </c>
      <c r="G78" s="6">
        <v>10.438413361169102</v>
      </c>
      <c r="H78" s="6">
        <v>0.58838659999999998</v>
      </c>
      <c r="I78" s="6">
        <v>6.6000000000000003E-2</v>
      </c>
      <c r="J78" s="6">
        <v>4.7999999999999996E-3</v>
      </c>
      <c r="K78" s="6">
        <v>5.5717000000000003E-2</v>
      </c>
      <c r="L78" s="7">
        <v>585.25685596608457</v>
      </c>
      <c r="M78" s="7">
        <v>16.158501553629574</v>
      </c>
      <c r="N78" s="8">
        <f t="shared" si="1"/>
        <v>2.7609247783960953</v>
      </c>
      <c r="O78" s="9">
        <v>7.9665996828454985E-3</v>
      </c>
      <c r="Q78" s="10"/>
    </row>
    <row r="79" spans="1:17" x14ac:dyDescent="0.2">
      <c r="A79" s="6" t="s">
        <v>307</v>
      </c>
      <c r="B79" s="6">
        <v>0.755</v>
      </c>
      <c r="C79" s="6">
        <v>5.8999999999999997E-2</v>
      </c>
      <c r="D79" s="6">
        <v>9.4899999999999998E-2</v>
      </c>
      <c r="E79" s="6">
        <v>5.4000000000000003E-3</v>
      </c>
      <c r="F79" s="6">
        <v>0.28194999999999998</v>
      </c>
      <c r="G79" s="6">
        <v>10.537407797681771</v>
      </c>
      <c r="H79" s="6">
        <v>0.59959960000000001</v>
      </c>
      <c r="I79" s="6">
        <v>5.7799999999999997E-2</v>
      </c>
      <c r="J79" s="6">
        <v>4.0000000000000001E-3</v>
      </c>
      <c r="K79" s="6">
        <v>0.30947999999999998</v>
      </c>
      <c r="L79" s="7">
        <v>585.6179615169342</v>
      </c>
      <c r="M79" s="7">
        <v>16.291930387775572</v>
      </c>
      <c r="N79" s="8">
        <f t="shared" si="1"/>
        <v>2.782006608126288</v>
      </c>
      <c r="O79" s="9">
        <v>-2.087898796400694E-3</v>
      </c>
      <c r="Q79" s="10"/>
    </row>
    <row r="80" spans="1:17" x14ac:dyDescent="0.2">
      <c r="A80" s="6" t="s">
        <v>334</v>
      </c>
      <c r="B80" s="6">
        <v>3.98</v>
      </c>
      <c r="C80" s="6">
        <v>0.66</v>
      </c>
      <c r="D80" s="6">
        <v>0.1242</v>
      </c>
      <c r="E80" s="6">
        <v>1.0999999999999999E-2</v>
      </c>
      <c r="F80" s="6">
        <v>-4.3528999999999998E-2</v>
      </c>
      <c r="G80" s="6">
        <v>8.0515297906602257</v>
      </c>
      <c r="H80" s="6">
        <v>0.71309849999999997</v>
      </c>
      <c r="I80" s="6">
        <v>0.23499999999999999</v>
      </c>
      <c r="J80" s="6">
        <v>3.9E-2</v>
      </c>
      <c r="K80" s="6">
        <v>0.42188999999999999</v>
      </c>
      <c r="L80" s="7">
        <v>600.27367953636303</v>
      </c>
      <c r="M80" s="7">
        <v>31.397293223280197</v>
      </c>
      <c r="N80" s="8">
        <f t="shared" si="1"/>
        <v>5.2304964041619666</v>
      </c>
      <c r="O80" s="9">
        <v>0.21424601691140086</v>
      </c>
      <c r="Q80" s="10"/>
    </row>
    <row r="81" spans="1:17" x14ac:dyDescent="0.2">
      <c r="A81" s="6" t="s">
        <v>301</v>
      </c>
      <c r="B81" s="6">
        <v>2.25</v>
      </c>
      <c r="C81" s="6">
        <v>0.25</v>
      </c>
      <c r="D81" s="6">
        <v>0.13339999999999999</v>
      </c>
      <c r="E81" s="6">
        <v>6.7999999999999996E-3</v>
      </c>
      <c r="F81" s="6">
        <v>-0.32280999999999999</v>
      </c>
      <c r="G81" s="6">
        <v>7.4962518740629687</v>
      </c>
      <c r="H81" s="6">
        <v>0.38211780000000001</v>
      </c>
      <c r="I81" s="6">
        <v>0.121</v>
      </c>
      <c r="J81" s="6">
        <v>1.4E-2</v>
      </c>
      <c r="K81" s="6">
        <v>0.53615000000000002</v>
      </c>
      <c r="L81" s="7">
        <v>754.94404294508001</v>
      </c>
      <c r="M81" s="7">
        <v>19.808025913553152</v>
      </c>
      <c r="N81" s="8">
        <f t="shared" si="1"/>
        <v>2.623774053012049</v>
      </c>
      <c r="O81" s="9">
        <v>6.8636652188630257E-2</v>
      </c>
      <c r="Q81" s="10"/>
    </row>
    <row r="82" spans="1:17" x14ac:dyDescent="0.2">
      <c r="A82" s="6" t="s">
        <v>373</v>
      </c>
      <c r="B82" s="6">
        <v>1.6</v>
      </c>
      <c r="C82" s="6">
        <v>0.16</v>
      </c>
      <c r="D82" s="6">
        <v>0.12920000000000001</v>
      </c>
      <c r="E82" s="6">
        <v>8.6999999999999994E-3</v>
      </c>
      <c r="F82" s="6">
        <v>0.57633999999999996</v>
      </c>
      <c r="G82" s="6">
        <v>7.7399380804953557</v>
      </c>
      <c r="H82" s="6">
        <v>0.52118779999999998</v>
      </c>
      <c r="I82" s="6">
        <v>9.2100000000000001E-2</v>
      </c>
      <c r="J82" s="6">
        <v>4.7000000000000002E-3</v>
      </c>
      <c r="K82" s="6">
        <v>-0.23505000000000001</v>
      </c>
      <c r="L82" s="7">
        <v>758.5835276524507</v>
      </c>
      <c r="M82" s="7">
        <v>24.847066402141383</v>
      </c>
      <c r="N82" s="8">
        <f t="shared" si="1"/>
        <v>3.2754555690174705</v>
      </c>
      <c r="O82" s="9">
        <v>3.3446053700485347E-2</v>
      </c>
      <c r="Q82" s="10"/>
    </row>
    <row r="83" spans="1:17" x14ac:dyDescent="0.2">
      <c r="A83" s="6" t="s">
        <v>256</v>
      </c>
      <c r="B83" s="6">
        <v>1.74</v>
      </c>
      <c r="C83" s="6">
        <v>0.17</v>
      </c>
      <c r="D83" s="6">
        <v>0.1459</v>
      </c>
      <c r="E83" s="6">
        <v>8.5000000000000006E-3</v>
      </c>
      <c r="F83" s="6">
        <v>-0.24149999999999999</v>
      </c>
      <c r="G83" s="6">
        <v>6.8540095956134337</v>
      </c>
      <c r="H83" s="6">
        <v>0.3993083</v>
      </c>
      <c r="I83" s="6">
        <v>8.4900000000000003E-2</v>
      </c>
      <c r="J83" s="6">
        <v>8.0999999999999996E-3</v>
      </c>
      <c r="K83" s="6">
        <v>0.45129999999999998</v>
      </c>
      <c r="L83" s="7">
        <v>860.95047995227969</v>
      </c>
      <c r="M83" s="7">
        <v>24.598174256040043</v>
      </c>
      <c r="N83" s="8">
        <f t="shared" si="1"/>
        <v>2.8570951325102296</v>
      </c>
      <c r="O83" s="9">
        <v>2.0671294582263869E-2</v>
      </c>
      <c r="Q83" s="10"/>
    </row>
    <row r="84" spans="1:17" x14ac:dyDescent="0.2">
      <c r="A84" s="6" t="s">
        <v>292</v>
      </c>
      <c r="B84" s="6">
        <v>2.72</v>
      </c>
      <c r="C84" s="6">
        <v>0.53</v>
      </c>
      <c r="D84" s="6">
        <v>0.15590000000000001</v>
      </c>
      <c r="E84" s="6">
        <v>0.01</v>
      </c>
      <c r="F84" s="6">
        <v>0.43740000000000001</v>
      </c>
      <c r="G84" s="6">
        <v>6.414368184733803</v>
      </c>
      <c r="H84" s="6">
        <v>0.41144120000000001</v>
      </c>
      <c r="I84" s="6">
        <v>0.126</v>
      </c>
      <c r="J84" s="6">
        <v>1.9E-2</v>
      </c>
      <c r="K84" s="6">
        <v>-0.26513999999999999</v>
      </c>
      <c r="L84" s="7">
        <v>873.07686283018711</v>
      </c>
      <c r="M84" s="7">
        <v>28.987888960707163</v>
      </c>
      <c r="N84" s="8">
        <f t="shared" si="1"/>
        <v>3.3201989646981733</v>
      </c>
      <c r="O84" s="9">
        <v>6.9685910522429076E-2</v>
      </c>
      <c r="Q84" s="10"/>
    </row>
    <row r="85" spans="1:17" x14ac:dyDescent="0.2">
      <c r="A85" s="6" t="s">
        <v>244</v>
      </c>
      <c r="B85" s="6">
        <v>3.83</v>
      </c>
      <c r="C85" s="6">
        <v>0.28000000000000003</v>
      </c>
      <c r="D85" s="6">
        <v>0.1658</v>
      </c>
      <c r="E85" s="6">
        <v>8.9999999999999993E-3</v>
      </c>
      <c r="F85" s="6">
        <v>0.14668999999999999</v>
      </c>
      <c r="G85" s="6">
        <v>6.0313630880579012</v>
      </c>
      <c r="H85" s="6">
        <v>0.32739610000000002</v>
      </c>
      <c r="I85" s="6">
        <v>0.16520000000000001</v>
      </c>
      <c r="J85" s="6">
        <v>8.8999999999999999E-3</v>
      </c>
      <c r="K85" s="6">
        <v>0.54196999999999995</v>
      </c>
      <c r="L85" s="7">
        <v>881.19950327119739</v>
      </c>
      <c r="M85" s="7">
        <v>23.689895817154284</v>
      </c>
      <c r="N85" s="8">
        <f t="shared" si="1"/>
        <v>2.6883691751087491</v>
      </c>
      <c r="O85" s="9">
        <v>0.11652804957536284</v>
      </c>
      <c r="Q85" s="10"/>
    </row>
    <row r="86" spans="1:17" x14ac:dyDescent="0.2">
      <c r="A86" s="6" t="s">
        <v>277</v>
      </c>
      <c r="B86" s="6">
        <v>1.744</v>
      </c>
      <c r="C86" s="6">
        <v>0.12</v>
      </c>
      <c r="D86" s="6">
        <v>0.15110000000000001</v>
      </c>
      <c r="E86" s="6">
        <v>7.7000000000000002E-3</v>
      </c>
      <c r="F86" s="6">
        <v>0.57281000000000004</v>
      </c>
      <c r="G86" s="6">
        <v>6.6181336863004629</v>
      </c>
      <c r="H86" s="6">
        <v>0.33725759999999999</v>
      </c>
      <c r="I86" s="6">
        <v>8.3699999999999997E-2</v>
      </c>
      <c r="J86" s="6">
        <v>3.5999999999999999E-3</v>
      </c>
      <c r="K86" s="6">
        <v>0.16298000000000001</v>
      </c>
      <c r="L86" s="7">
        <v>891.90890958552484</v>
      </c>
      <c r="M86" s="7">
        <v>22.03875640367821</v>
      </c>
      <c r="N86" s="8">
        <f t="shared" si="1"/>
        <v>2.4709649345155378</v>
      </c>
      <c r="O86" s="9">
        <v>1.7962441090568028E-2</v>
      </c>
      <c r="Q86" s="10"/>
    </row>
    <row r="87" spans="1:17" x14ac:dyDescent="0.2">
      <c r="A87" s="6" t="s">
        <v>214</v>
      </c>
      <c r="B87" s="6">
        <v>3.11</v>
      </c>
      <c r="C87" s="6">
        <v>0.56999999999999995</v>
      </c>
      <c r="D87" s="6">
        <v>0.16700000000000001</v>
      </c>
      <c r="E87" s="6">
        <v>1.2E-2</v>
      </c>
      <c r="F87" s="6">
        <v>0.49537999999999999</v>
      </c>
      <c r="G87" s="6">
        <v>5.9880239520958076</v>
      </c>
      <c r="H87" s="6">
        <v>0.43027720000000003</v>
      </c>
      <c r="I87" s="6">
        <v>0.13500000000000001</v>
      </c>
      <c r="J87" s="6">
        <v>2.1000000000000001E-2</v>
      </c>
      <c r="K87" s="6">
        <v>-6.1541999999999999E-2</v>
      </c>
      <c r="L87" s="7">
        <v>922.92512672078612</v>
      </c>
      <c r="M87" s="7">
        <v>34.264103062287319</v>
      </c>
      <c r="N87" s="8">
        <f t="shared" si="1"/>
        <v>3.7125550134310394</v>
      </c>
      <c r="O87" s="9">
        <v>7.8296276267093387E-2</v>
      </c>
      <c r="Q87" s="10"/>
    </row>
    <row r="88" spans="1:17" x14ac:dyDescent="0.2">
      <c r="A88" s="6" t="s">
        <v>79</v>
      </c>
      <c r="B88" s="6">
        <v>46.8</v>
      </c>
      <c r="C88" s="6">
        <v>5.7</v>
      </c>
      <c r="D88" s="6">
        <v>0.52</v>
      </c>
      <c r="E88" s="6">
        <v>4.8000000000000001E-2</v>
      </c>
      <c r="F88" s="6">
        <v>0.54912000000000005</v>
      </c>
      <c r="G88" s="6">
        <v>1.9230769230769229</v>
      </c>
      <c r="H88" s="6">
        <v>0.1775148</v>
      </c>
      <c r="I88" s="6">
        <v>0.65300000000000002</v>
      </c>
      <c r="J88" s="6">
        <v>4.3999999999999997E-2</v>
      </c>
      <c r="K88" s="6">
        <v>-0.18221999999999999</v>
      </c>
      <c r="L88" s="7">
        <v>936.09256859921391</v>
      </c>
      <c r="M88" s="7">
        <v>90.408906034988874</v>
      </c>
      <c r="N88" s="8">
        <f t="shared" si="1"/>
        <v>9.6581159884944316</v>
      </c>
      <c r="O88" s="9">
        <v>0.6994539687057596</v>
      </c>
      <c r="Q88" s="10"/>
    </row>
    <row r="89" spans="1:17" x14ac:dyDescent="0.2">
      <c r="A89" s="6" t="s">
        <v>381</v>
      </c>
      <c r="B89" s="6">
        <v>1.76</v>
      </c>
      <c r="C89" s="6">
        <v>0.15</v>
      </c>
      <c r="D89" s="6">
        <v>0.16120000000000001</v>
      </c>
      <c r="E89" s="6">
        <v>9.4999999999999998E-3</v>
      </c>
      <c r="F89" s="6">
        <v>0.81249000000000005</v>
      </c>
      <c r="G89" s="6">
        <v>6.2034739454094288</v>
      </c>
      <c r="H89" s="6">
        <v>0.36558930000000001</v>
      </c>
      <c r="I89" s="6">
        <v>7.9299999999999995E-2</v>
      </c>
      <c r="J89" s="6">
        <v>3.5000000000000001E-3</v>
      </c>
      <c r="K89" s="6">
        <v>-0.37290000000000001</v>
      </c>
      <c r="L89" s="7">
        <v>954.41849498767533</v>
      </c>
      <c r="M89" s="7">
        <v>27.211508694757157</v>
      </c>
      <c r="N89" s="8">
        <f t="shared" si="1"/>
        <v>2.8511086947354833</v>
      </c>
      <c r="O89" s="9">
        <v>1.0076254598025988E-2</v>
      </c>
      <c r="Q89" s="10"/>
    </row>
    <row r="90" spans="1:17" x14ac:dyDescent="0.2">
      <c r="A90" s="6" t="s">
        <v>232</v>
      </c>
      <c r="B90" s="6">
        <v>4.3099999999999996</v>
      </c>
      <c r="C90" s="6">
        <v>0.37</v>
      </c>
      <c r="D90" s="6">
        <v>0.20480000000000001</v>
      </c>
      <c r="E90" s="6">
        <v>1.0999999999999999E-2</v>
      </c>
      <c r="F90" s="6">
        <v>0.17172000000000001</v>
      </c>
      <c r="G90" s="6">
        <v>4.8828125</v>
      </c>
      <c r="H90" s="6">
        <v>0.2622604</v>
      </c>
      <c r="I90" s="6">
        <v>0.153</v>
      </c>
      <c r="J90" s="6">
        <v>1.0999999999999999E-2</v>
      </c>
      <c r="K90" s="6">
        <v>0.29466999999999999</v>
      </c>
      <c r="L90" s="7">
        <v>1100.1838684898505</v>
      </c>
      <c r="M90" s="7">
        <v>29.476760239556615</v>
      </c>
      <c r="N90" s="8">
        <f t="shared" si="1"/>
        <v>2.6792576299102993</v>
      </c>
      <c r="O90" s="9">
        <v>9.1335185110442738E-2</v>
      </c>
      <c r="Q90" s="10"/>
    </row>
    <row r="91" spans="1:17" x14ac:dyDescent="0.2">
      <c r="A91" s="6" t="s">
        <v>94</v>
      </c>
      <c r="B91" s="6">
        <v>3.77</v>
      </c>
      <c r="C91" s="6">
        <v>0.6</v>
      </c>
      <c r="D91" s="6">
        <v>0.24199999999999999</v>
      </c>
      <c r="E91" s="6">
        <v>2.1000000000000001E-2</v>
      </c>
      <c r="F91" s="6">
        <v>0.37874000000000002</v>
      </c>
      <c r="G91" s="6">
        <v>4.1322314049586781</v>
      </c>
      <c r="H91" s="6">
        <v>0.35858210000000001</v>
      </c>
      <c r="I91" s="6">
        <v>0.114</v>
      </c>
      <c r="J91" s="6">
        <v>1.4999999999999999E-2</v>
      </c>
      <c r="K91" s="6">
        <v>-0.26940999999999998</v>
      </c>
      <c r="L91" s="7">
        <v>1356.9608634914243</v>
      </c>
      <c r="M91" s="7">
        <v>57.991966817497989</v>
      </c>
      <c r="N91" s="8">
        <f t="shared" si="1"/>
        <v>4.2736653928460546</v>
      </c>
      <c r="O91" s="9">
        <v>3.1845998471030104E-2</v>
      </c>
      <c r="Q91" s="10"/>
    </row>
    <row r="92" spans="1:17" x14ac:dyDescent="0.2">
      <c r="A92" s="6" t="s">
        <v>378</v>
      </c>
      <c r="B92" s="6">
        <v>3.88</v>
      </c>
      <c r="C92" s="6">
        <v>0.3</v>
      </c>
      <c r="D92" s="6">
        <v>0.28100000000000003</v>
      </c>
      <c r="E92" s="6">
        <v>1.7000000000000001E-2</v>
      </c>
      <c r="F92" s="6">
        <v>0.83842000000000005</v>
      </c>
      <c r="G92" s="6">
        <v>3.5587188612099641</v>
      </c>
      <c r="H92" s="6">
        <v>0.21529619999999999</v>
      </c>
      <c r="I92" s="6">
        <v>0.1017</v>
      </c>
      <c r="J92" s="6">
        <v>3.7000000000000002E-3</v>
      </c>
      <c r="K92" s="6">
        <v>3.6079E-2</v>
      </c>
      <c r="L92" s="7">
        <v>1590.7017570938103</v>
      </c>
      <c r="M92" s="7">
        <v>46.763182606431052</v>
      </c>
      <c r="N92" s="8">
        <f t="shared" si="1"/>
        <v>2.9397831741801004</v>
      </c>
      <c r="O92" s="9">
        <v>4.0254524706442932E-3</v>
      </c>
      <c r="Q92" s="10"/>
    </row>
    <row r="93" spans="1:17" x14ac:dyDescent="0.2">
      <c r="A93" s="6" t="s">
        <v>127</v>
      </c>
      <c r="B93" s="6">
        <v>1.1200000000000001</v>
      </c>
      <c r="C93" s="6">
        <v>0.39</v>
      </c>
      <c r="D93" s="6">
        <v>2.92E-2</v>
      </c>
      <c r="E93" s="6">
        <v>4.1999999999999997E-3</v>
      </c>
      <c r="F93" s="6">
        <v>-0.41792000000000001</v>
      </c>
      <c r="G93" s="6">
        <v>34.246575342465754</v>
      </c>
      <c r="H93" s="6">
        <v>4.9258769999999998</v>
      </c>
      <c r="I93" s="6">
        <v>0.28999999999999998</v>
      </c>
      <c r="J93" s="6">
        <v>0.13</v>
      </c>
      <c r="K93" s="6">
        <v>0.51314000000000004</v>
      </c>
      <c r="L93" s="7">
        <v>129.79859836010527</v>
      </c>
      <c r="M93" s="7">
        <v>17.744444509866632</v>
      </c>
      <c r="N93" s="8">
        <f t="shared" si="1"/>
        <v>13.670752022019169</v>
      </c>
      <c r="O93" s="9">
        <v>0.30345601954612661</v>
      </c>
      <c r="Q93" s="10"/>
    </row>
    <row r="94" spans="1:17" x14ac:dyDescent="0.2">
      <c r="A94" s="6" t="s">
        <v>289</v>
      </c>
      <c r="B94" s="6">
        <v>86.2</v>
      </c>
      <c r="C94" s="6">
        <v>6</v>
      </c>
      <c r="D94" s="6">
        <v>0.78400000000000003</v>
      </c>
      <c r="E94" s="6">
        <v>5.1999999999999998E-2</v>
      </c>
      <c r="F94" s="6">
        <v>0.91471999999999998</v>
      </c>
      <c r="G94" s="6">
        <v>1.2755102040816326</v>
      </c>
      <c r="H94" s="6">
        <v>8.4600170000000002E-2</v>
      </c>
      <c r="I94" s="6">
        <v>0.79500000000000004</v>
      </c>
      <c r="J94" s="6">
        <v>1.7000000000000001E-2</v>
      </c>
      <c r="K94" s="6">
        <v>7.6591999999999993E-2</v>
      </c>
      <c r="L94" s="7">
        <v>417.35358582627936</v>
      </c>
      <c r="M94" s="7">
        <v>57.213580862163212</v>
      </c>
      <c r="N94" s="8">
        <f t="shared" si="1"/>
        <v>13.708659229293882</v>
      </c>
      <c r="O94" s="9">
        <v>0.91468915025595754</v>
      </c>
      <c r="Q94" s="10"/>
    </row>
    <row r="95" spans="1:17" x14ac:dyDescent="0.2">
      <c r="A95" s="6" t="s">
        <v>376</v>
      </c>
      <c r="B95" s="6">
        <v>26.8</v>
      </c>
      <c r="C95" s="6">
        <v>2.8</v>
      </c>
      <c r="D95" s="6">
        <v>0.26500000000000001</v>
      </c>
      <c r="E95" s="6">
        <v>2.1000000000000001E-2</v>
      </c>
      <c r="F95" s="6">
        <v>0.90993000000000002</v>
      </c>
      <c r="G95" s="6">
        <v>3.773584905660377</v>
      </c>
      <c r="H95" s="6">
        <v>0.29903879999999999</v>
      </c>
      <c r="I95" s="6">
        <v>0.73199999999999998</v>
      </c>
      <c r="J95" s="6">
        <v>3.5999999999999997E-2</v>
      </c>
      <c r="K95" s="6">
        <v>-0.21248</v>
      </c>
      <c r="L95" s="7">
        <v>251.42128102340527</v>
      </c>
      <c r="M95" s="7">
        <v>39.176458990608708</v>
      </c>
      <c r="N95" s="8">
        <f t="shared" si="1"/>
        <v>15.58199800396439</v>
      </c>
      <c r="O95" s="9">
        <v>0.84991593010182087</v>
      </c>
      <c r="Q95" s="10"/>
    </row>
    <row r="96" spans="1:17" x14ac:dyDescent="0.2">
      <c r="A96" s="6" t="s">
        <v>370</v>
      </c>
      <c r="B96" s="6">
        <v>13.7</v>
      </c>
      <c r="C96" s="6">
        <v>1.9</v>
      </c>
      <c r="D96" s="6">
        <v>0.153</v>
      </c>
      <c r="E96" s="6">
        <v>1.2E-2</v>
      </c>
      <c r="F96" s="6">
        <v>0.58233000000000001</v>
      </c>
      <c r="G96" s="6">
        <v>6.5359477124183005</v>
      </c>
      <c r="H96" s="6">
        <v>0.5126233</v>
      </c>
      <c r="I96" s="6">
        <v>0.65</v>
      </c>
      <c r="J96" s="6">
        <v>7.1999999999999995E-2</v>
      </c>
      <c r="K96" s="6">
        <v>-0.12268</v>
      </c>
      <c r="L96" s="7">
        <v>243.79624561702286</v>
      </c>
      <c r="M96" s="7">
        <v>44.177159310436963</v>
      </c>
      <c r="N96" s="8">
        <f t="shared" si="1"/>
        <v>18.120524866422443</v>
      </c>
      <c r="O96" s="9">
        <v>0.74808413071168889</v>
      </c>
      <c r="Q96" s="10"/>
    </row>
    <row r="97" spans="1:17" x14ac:dyDescent="0.2">
      <c r="A97" s="6" t="s">
        <v>73</v>
      </c>
      <c r="B97" s="6">
        <v>2.33</v>
      </c>
      <c r="C97" s="6">
        <v>0.71</v>
      </c>
      <c r="D97" s="6">
        <v>4.5199999999999997E-2</v>
      </c>
      <c r="E97" s="6">
        <v>8.5000000000000006E-3</v>
      </c>
      <c r="F97" s="6">
        <v>-0.23807</v>
      </c>
      <c r="G97" s="6">
        <v>22.123893805309734</v>
      </c>
      <c r="H97" s="6">
        <v>4.1604669999999997</v>
      </c>
      <c r="I97" s="6">
        <v>0.39</v>
      </c>
      <c r="J97" s="6">
        <v>0.15</v>
      </c>
      <c r="K97" s="6">
        <v>0.46912999999999999</v>
      </c>
      <c r="L97" s="7">
        <v>164.7188706999971</v>
      </c>
      <c r="M97" s="7">
        <v>30.932853163170229</v>
      </c>
      <c r="N97" s="8">
        <f t="shared" si="1"/>
        <v>18.779179963847806</v>
      </c>
      <c r="O97" s="9">
        <v>0.42740562147472766</v>
      </c>
      <c r="Q97" s="10"/>
    </row>
    <row r="98" spans="1:17" x14ac:dyDescent="0.2">
      <c r="A98" s="6" t="s">
        <v>304</v>
      </c>
      <c r="B98" s="6">
        <v>24.1</v>
      </c>
      <c r="C98" s="6">
        <v>9</v>
      </c>
      <c r="D98" s="6">
        <v>0.32400000000000001</v>
      </c>
      <c r="E98" s="6">
        <v>8.7999999999999995E-2</v>
      </c>
      <c r="F98" s="6">
        <v>0.82391999999999999</v>
      </c>
      <c r="G98" s="6">
        <v>3.0864197530864197</v>
      </c>
      <c r="H98" s="6">
        <v>0.8382868</v>
      </c>
      <c r="I98" s="6">
        <v>0.52</v>
      </c>
      <c r="J98" s="6">
        <v>0.13</v>
      </c>
      <c r="K98" s="6">
        <v>-0.38773000000000002</v>
      </c>
      <c r="L98" s="7">
        <v>889.96157598829006</v>
      </c>
      <c r="M98" s="7">
        <v>187.97994988769773</v>
      </c>
      <c r="N98" s="8">
        <f t="shared" si="1"/>
        <v>21.122254596098557</v>
      </c>
      <c r="O98" s="9">
        <v>0.54308943520201436</v>
      </c>
      <c r="Q98" s="10"/>
    </row>
    <row r="99" spans="1:17" x14ac:dyDescent="0.2">
      <c r="A99" s="6" t="s">
        <v>172</v>
      </c>
      <c r="B99" s="6">
        <v>12.5</v>
      </c>
      <c r="C99" s="6">
        <v>3.9</v>
      </c>
      <c r="D99" s="6">
        <v>0.16600000000000001</v>
      </c>
      <c r="E99" s="6">
        <v>2.9000000000000001E-2</v>
      </c>
      <c r="F99" s="6">
        <v>-7.6139999999999999E-2</v>
      </c>
      <c r="G99" s="6">
        <v>6.0240963855421681</v>
      </c>
      <c r="H99" s="6">
        <v>1.0524020000000001</v>
      </c>
      <c r="I99" s="6">
        <v>0.52</v>
      </c>
      <c r="J99" s="6">
        <v>0.16</v>
      </c>
      <c r="K99" s="6">
        <v>0.27568999999999999</v>
      </c>
      <c r="L99" s="7">
        <v>441.11505510768296</v>
      </c>
      <c r="M99" s="7">
        <v>106.97326736609523</v>
      </c>
      <c r="N99" s="8">
        <f t="shared" si="1"/>
        <v>24.25064983102456</v>
      </c>
      <c r="O99" s="9">
        <v>0.57335244646010308</v>
      </c>
      <c r="Q99" s="10"/>
    </row>
    <row r="100" spans="1:17" x14ac:dyDescent="0.2">
      <c r="A100" s="6" t="s">
        <v>133</v>
      </c>
      <c r="B100" s="6">
        <v>1.85</v>
      </c>
      <c r="C100" s="6">
        <v>0.28000000000000003</v>
      </c>
      <c r="D100" s="6">
        <v>1.9400000000000001E-2</v>
      </c>
      <c r="E100" s="6">
        <v>2.8999999999999998E-3</v>
      </c>
      <c r="F100" s="6">
        <v>0.84933999999999998</v>
      </c>
      <c r="G100" s="6">
        <v>51.546391752577321</v>
      </c>
      <c r="H100" s="6">
        <v>7.7053880000000001</v>
      </c>
      <c r="I100" s="6">
        <v>0.69399999999999995</v>
      </c>
      <c r="J100" s="6">
        <v>7.0999999999999994E-2</v>
      </c>
      <c r="K100" s="6">
        <v>-9.7175999999999998E-2</v>
      </c>
      <c r="L100" s="7">
        <v>22.591415196066805</v>
      </c>
      <c r="M100" s="7">
        <v>5.8725189033829031</v>
      </c>
      <c r="N100" s="8">
        <f t="shared" si="1"/>
        <v>25.994471140547741</v>
      </c>
      <c r="O100" s="9">
        <v>0.81903911347670943</v>
      </c>
      <c r="Q100" s="10"/>
    </row>
    <row r="101" spans="1:17" x14ac:dyDescent="0.2">
      <c r="A101" s="6" t="s">
        <v>205</v>
      </c>
      <c r="B101" s="6">
        <v>34.700000000000003</v>
      </c>
      <c r="C101" s="6">
        <v>3.3</v>
      </c>
      <c r="D101" s="6">
        <v>0.33860000000000001</v>
      </c>
      <c r="E101" s="6">
        <v>1.7000000000000001E-2</v>
      </c>
      <c r="F101" s="6">
        <v>0.59565999999999997</v>
      </c>
      <c r="G101" s="6">
        <v>2.9533372711163612</v>
      </c>
      <c r="H101" s="6">
        <v>0.1482774</v>
      </c>
      <c r="I101" s="6">
        <v>0.74399999999999999</v>
      </c>
      <c r="J101" s="6">
        <v>6.4000000000000001E-2</v>
      </c>
      <c r="K101" s="6">
        <v>-0.25774999999999998</v>
      </c>
      <c r="L101" s="7">
        <v>295.51430693802013</v>
      </c>
      <c r="M101" s="7">
        <v>84.643974876324918</v>
      </c>
      <c r="N101" s="8">
        <f t="shared" si="1"/>
        <v>28.642936361818101</v>
      </c>
      <c r="O101" s="9">
        <v>0.86146300343606208</v>
      </c>
      <c r="Q101" s="10"/>
    </row>
    <row r="102" spans="1:17" x14ac:dyDescent="0.2">
      <c r="A102" s="6" t="s">
        <v>286</v>
      </c>
      <c r="B102" s="6">
        <v>17.600000000000001</v>
      </c>
      <c r="C102" s="6">
        <v>2.9</v>
      </c>
      <c r="D102" s="6">
        <v>0.23200000000000001</v>
      </c>
      <c r="E102" s="6">
        <v>6.7000000000000004E-2</v>
      </c>
      <c r="F102" s="6">
        <v>0.27756999999999998</v>
      </c>
      <c r="G102" s="6">
        <v>4.3103448275862064</v>
      </c>
      <c r="H102" s="6">
        <v>1.2447980000000001</v>
      </c>
      <c r="I102" s="6">
        <v>0.6</v>
      </c>
      <c r="J102" s="6">
        <v>0.14000000000000001</v>
      </c>
      <c r="K102" s="6">
        <v>0.73887999999999998</v>
      </c>
      <c r="L102" s="7">
        <v>475.96300151437936</v>
      </c>
      <c r="M102" s="7">
        <v>139.03718462626512</v>
      </c>
      <c r="N102" s="8">
        <f t="shared" si="1"/>
        <v>29.211763137867479</v>
      </c>
      <c r="O102" s="9">
        <v>0.66970770401776047</v>
      </c>
      <c r="Q102" s="10"/>
    </row>
    <row r="103" spans="1:17" x14ac:dyDescent="0.2">
      <c r="A103" s="6" t="s">
        <v>208</v>
      </c>
      <c r="B103" s="6">
        <v>45.26</v>
      </c>
      <c r="C103" s="6">
        <v>2</v>
      </c>
      <c r="D103" s="6">
        <v>0.40799999999999997</v>
      </c>
      <c r="E103" s="6">
        <v>0.02</v>
      </c>
      <c r="F103" s="6">
        <v>-7.3898000000000002E-3</v>
      </c>
      <c r="G103" s="6">
        <v>2.4509803921568629</v>
      </c>
      <c r="H103" s="6">
        <v>0.12014610000000001</v>
      </c>
      <c r="I103" s="6">
        <v>0.79600000000000004</v>
      </c>
      <c r="J103" s="6">
        <v>2.9000000000000001E-2</v>
      </c>
      <c r="K103" s="6">
        <v>0.92296999999999996</v>
      </c>
      <c r="L103" s="7">
        <v>164.08752208412815</v>
      </c>
      <c r="M103" s="7">
        <v>48.730730665727606</v>
      </c>
      <c r="N103" s="8">
        <f t="shared" si="1"/>
        <v>29.698011187433991</v>
      </c>
      <c r="O103" s="9">
        <v>0.93681176932117616</v>
      </c>
      <c r="Q103" s="10"/>
    </row>
    <row r="104" spans="1:17" x14ac:dyDescent="0.2">
      <c r="A104" s="6" t="s">
        <v>361</v>
      </c>
      <c r="B104" s="6">
        <v>0.32</v>
      </c>
      <c r="C104" s="6">
        <v>0.14000000000000001</v>
      </c>
      <c r="D104" s="6">
        <v>5.0000000000000001E-3</v>
      </c>
      <c r="E104" s="6">
        <v>2E-3</v>
      </c>
      <c r="F104" s="6">
        <v>0.50346000000000002</v>
      </c>
      <c r="G104" s="6">
        <v>200</v>
      </c>
      <c r="H104" s="6">
        <v>80</v>
      </c>
      <c r="I104" s="6">
        <v>0.53</v>
      </c>
      <c r="J104" s="6">
        <v>0.17</v>
      </c>
      <c r="K104" s="6">
        <v>0.29117999999999999</v>
      </c>
      <c r="L104" s="7">
        <v>12.48765967094652</v>
      </c>
      <c r="M104" s="7">
        <v>4.2689681512148621</v>
      </c>
      <c r="N104" s="8">
        <f t="shared" si="1"/>
        <v>34.185494029333114</v>
      </c>
      <c r="O104" s="9">
        <v>0.6121948619663542</v>
      </c>
      <c r="Q104" s="10"/>
    </row>
    <row r="105" spans="1:17" x14ac:dyDescent="0.2">
      <c r="A105" s="6" t="s">
        <v>319</v>
      </c>
      <c r="B105" s="6">
        <v>13.81</v>
      </c>
      <c r="C105" s="6">
        <v>0.73</v>
      </c>
      <c r="D105" s="6">
        <v>0.1232</v>
      </c>
      <c r="E105" s="6">
        <v>6.4999999999999997E-3</v>
      </c>
      <c r="F105" s="6">
        <v>0.74836999999999998</v>
      </c>
      <c r="G105" s="6">
        <v>8.1168831168831161</v>
      </c>
      <c r="H105" s="6">
        <v>0.42824459999999998</v>
      </c>
      <c r="I105" s="6">
        <v>0.80400000000000005</v>
      </c>
      <c r="J105" s="6">
        <v>2.5000000000000001E-2</v>
      </c>
      <c r="K105" s="6">
        <v>0.47586000000000001</v>
      </c>
      <c r="L105" s="7">
        <v>33.831745695824615</v>
      </c>
      <c r="M105" s="7">
        <v>13.151188547960876</v>
      </c>
      <c r="N105" s="8">
        <f t="shared" si="1"/>
        <v>38.872332117298768</v>
      </c>
      <c r="O105" s="9">
        <v>0.95728940575278088</v>
      </c>
      <c r="Q105" s="10"/>
    </row>
    <row r="106" spans="1:17" x14ac:dyDescent="0.2">
      <c r="A106" s="6" t="s">
        <v>178</v>
      </c>
      <c r="B106" s="6">
        <v>34</v>
      </c>
      <c r="C106" s="6">
        <v>10</v>
      </c>
      <c r="D106" s="6">
        <v>0.37</v>
      </c>
      <c r="E106" s="6">
        <v>0.12</v>
      </c>
      <c r="F106" s="6">
        <v>0.82206000000000001</v>
      </c>
      <c r="G106" s="6">
        <v>2.7027027027027026</v>
      </c>
      <c r="H106" s="6">
        <v>0.8765522</v>
      </c>
      <c r="I106" s="6">
        <v>0.72</v>
      </c>
      <c r="J106" s="6">
        <v>0.13</v>
      </c>
      <c r="K106" s="6">
        <v>0.81332000000000004</v>
      </c>
      <c r="L106" s="7">
        <v>409.36434097440889</v>
      </c>
      <c r="M106" s="7">
        <v>193.73821417723389</v>
      </c>
      <c r="N106" s="8">
        <f t="shared" si="1"/>
        <v>47.326597552703127</v>
      </c>
      <c r="O106" s="9">
        <v>0.82280458784223309</v>
      </c>
      <c r="Q106" s="10"/>
    </row>
    <row r="107" spans="1:17" x14ac:dyDescent="0.2">
      <c r="A107" s="6" t="s">
        <v>283</v>
      </c>
      <c r="B107" s="6">
        <v>5.24</v>
      </c>
      <c r="C107" s="6">
        <v>0.82</v>
      </c>
      <c r="D107" s="6">
        <v>6.0999999999999999E-2</v>
      </c>
      <c r="E107" s="6">
        <v>1.4E-2</v>
      </c>
      <c r="F107" s="6">
        <v>0.28434999999999999</v>
      </c>
      <c r="G107" s="6">
        <v>16.393442622950818</v>
      </c>
      <c r="H107" s="6">
        <v>3.762429</v>
      </c>
      <c r="I107" s="6">
        <v>0.67</v>
      </c>
      <c r="J107" s="6">
        <v>0.16</v>
      </c>
      <c r="K107" s="6">
        <v>0.54522000000000004</v>
      </c>
      <c r="L107" s="7">
        <v>84.23073919801206</v>
      </c>
      <c r="M107" s="7">
        <v>40.416537747413194</v>
      </c>
      <c r="N107" s="8">
        <f t="shared" si="1"/>
        <v>47.983121283550446</v>
      </c>
      <c r="O107" s="9">
        <v>0.78439294352960709</v>
      </c>
      <c r="Q107" s="10"/>
    </row>
    <row r="108" spans="1:17" x14ac:dyDescent="0.2">
      <c r="A108" s="6" t="s">
        <v>67</v>
      </c>
      <c r="B108" s="6">
        <v>1.41</v>
      </c>
      <c r="C108" s="6">
        <v>0.27</v>
      </c>
      <c r="D108" s="6">
        <v>2.1000000000000001E-2</v>
      </c>
      <c r="E108" s="6">
        <v>7.7000000000000002E-3</v>
      </c>
      <c r="F108" s="6">
        <v>-0.49609999999999999</v>
      </c>
      <c r="G108" s="6">
        <v>47.619047619047613</v>
      </c>
      <c r="H108" s="6">
        <v>17.460319999999999</v>
      </c>
      <c r="I108" s="6">
        <v>0.59</v>
      </c>
      <c r="J108" s="6">
        <v>0.23</v>
      </c>
      <c r="K108" s="6">
        <v>0.87416000000000005</v>
      </c>
      <c r="L108" s="7">
        <v>42.33644549564761</v>
      </c>
      <c r="M108" s="7">
        <v>21.044401044892066</v>
      </c>
      <c r="N108" s="8">
        <f t="shared" si="1"/>
        <v>49.707529289523208</v>
      </c>
      <c r="O108" s="9">
        <v>0.68623552205537397</v>
      </c>
      <c r="Q108" s="10"/>
    </row>
    <row r="109" spans="1:17" x14ac:dyDescent="0.2">
      <c r="A109" s="6" t="s">
        <v>175</v>
      </c>
      <c r="B109" s="6">
        <v>0.28000000000000003</v>
      </c>
      <c r="C109" s="6">
        <v>0.16</v>
      </c>
      <c r="D109" s="6">
        <v>3.7399999999999998E-3</v>
      </c>
      <c r="E109" s="6">
        <v>8.1999999999999998E-4</v>
      </c>
      <c r="F109" s="6">
        <v>0.54169</v>
      </c>
      <c r="G109" s="6">
        <v>267.37967914438502</v>
      </c>
      <c r="H109" s="6">
        <v>58.623350000000002</v>
      </c>
      <c r="I109" s="6">
        <v>0.51</v>
      </c>
      <c r="J109" s="6">
        <v>0.33</v>
      </c>
      <c r="K109" s="6">
        <v>0.53622000000000003</v>
      </c>
      <c r="L109" s="7">
        <v>9.9488837367438592</v>
      </c>
      <c r="M109" s="7">
        <v>5.1462090706107624</v>
      </c>
      <c r="N109" s="8">
        <f t="shared" si="1"/>
        <v>51.726497231085844</v>
      </c>
      <c r="O109" s="9">
        <v>0.58702884444471515</v>
      </c>
      <c r="Q109" s="10"/>
    </row>
    <row r="110" spans="1:17" x14ac:dyDescent="0.2">
      <c r="A110" s="6" t="s">
        <v>226</v>
      </c>
      <c r="B110" s="6">
        <v>1.42</v>
      </c>
      <c r="C110" s="6">
        <v>0.16</v>
      </c>
      <c r="D110" s="6">
        <v>1.43E-2</v>
      </c>
      <c r="E110" s="6">
        <v>2.3E-3</v>
      </c>
      <c r="F110" s="6">
        <v>0.98007999999999995</v>
      </c>
      <c r="G110" s="6">
        <v>69.930069930069934</v>
      </c>
      <c r="H110" s="6">
        <v>11.247490000000001</v>
      </c>
      <c r="I110" s="6">
        <v>0.73</v>
      </c>
      <c r="J110" s="6">
        <v>0.12</v>
      </c>
      <c r="K110" s="6">
        <v>0.38008999999999998</v>
      </c>
      <c r="L110" s="7">
        <v>12.403072490662336</v>
      </c>
      <c r="M110" s="7">
        <v>7.0721086348037616</v>
      </c>
      <c r="N110" s="8">
        <f t="shared" si="1"/>
        <v>57.01900589654705</v>
      </c>
      <c r="O110" s="9">
        <v>0.86532316454627978</v>
      </c>
      <c r="Q110" s="10"/>
    </row>
    <row r="111" spans="1:17" x14ac:dyDescent="0.2">
      <c r="A111" s="6" t="s">
        <v>265</v>
      </c>
      <c r="B111" s="6">
        <v>210</v>
      </c>
      <c r="C111" s="6">
        <v>130</v>
      </c>
      <c r="D111" s="6">
        <v>2.1</v>
      </c>
      <c r="E111" s="6">
        <v>1.3</v>
      </c>
      <c r="F111" s="6">
        <v>0.99999000000000005</v>
      </c>
      <c r="G111" s="6">
        <v>0.47619047619047616</v>
      </c>
      <c r="H111" s="6">
        <v>0.29478460000000001</v>
      </c>
      <c r="I111" s="6">
        <v>0.77</v>
      </c>
      <c r="J111" s="6">
        <v>0.16</v>
      </c>
      <c r="K111" s="6">
        <v>-0.18633</v>
      </c>
      <c r="L111" s="7">
        <v>2114.4693741042315</v>
      </c>
      <c r="M111" s="7">
        <v>1379.7554321116856</v>
      </c>
      <c r="N111" s="8">
        <f t="shared" si="1"/>
        <v>65.253034591536789</v>
      </c>
      <c r="O111" s="9">
        <v>0.8151434403620601</v>
      </c>
      <c r="Q111" s="10"/>
    </row>
    <row r="112" spans="1:17" x14ac:dyDescent="0.2">
      <c r="A112" s="6" t="s">
        <v>49</v>
      </c>
      <c r="B112" s="6">
        <v>45.2</v>
      </c>
      <c r="C112" s="6">
        <v>7.2</v>
      </c>
      <c r="D112" s="6">
        <v>0.40500000000000003</v>
      </c>
      <c r="E112" s="6">
        <v>0.06</v>
      </c>
      <c r="F112" s="6">
        <v>0.93915999999999999</v>
      </c>
      <c r="G112" s="6">
        <v>2.4691358024691357</v>
      </c>
      <c r="H112" s="6">
        <v>0.36579790000000001</v>
      </c>
      <c r="I112" s="6">
        <v>0.80900000000000005</v>
      </c>
      <c r="J112" s="6">
        <v>4.9000000000000002E-2</v>
      </c>
      <c r="K112" s="6">
        <v>-0.16527</v>
      </c>
      <c r="L112" s="7">
        <v>110.10017251532138</v>
      </c>
      <c r="M112" s="7">
        <v>80.837698420430272</v>
      </c>
      <c r="N112" s="8">
        <f t="shared" si="1"/>
        <v>73.421954365403934</v>
      </c>
      <c r="O112" s="9">
        <v>0.95746673031111895</v>
      </c>
      <c r="Q112" s="10"/>
    </row>
    <row r="113" spans="1:17" x14ac:dyDescent="0.2">
      <c r="A113" s="6" t="s">
        <v>250</v>
      </c>
      <c r="B113" s="6">
        <v>2.1</v>
      </c>
      <c r="C113" s="6">
        <v>1.2</v>
      </c>
      <c r="D113" s="6">
        <v>3.0499999999999999E-2</v>
      </c>
      <c r="E113" s="6">
        <v>8.3999999999999995E-3</v>
      </c>
      <c r="F113" s="6">
        <v>-0.37028</v>
      </c>
      <c r="G113" s="6">
        <v>32.786885245901637</v>
      </c>
      <c r="H113" s="6">
        <v>9.0298309999999997</v>
      </c>
      <c r="I113" s="6">
        <v>0.6</v>
      </c>
      <c r="J113" s="6">
        <v>0.35</v>
      </c>
      <c r="K113" s="6">
        <v>0.56562000000000001</v>
      </c>
      <c r="L113" s="7">
        <v>59.14792626592638</v>
      </c>
      <c r="M113" s="7">
        <v>43.862553024299608</v>
      </c>
      <c r="N113" s="8">
        <f t="shared" si="1"/>
        <v>74.157380982548005</v>
      </c>
      <c r="O113" s="9">
        <v>0.6977854306529705</v>
      </c>
      <c r="Q113" s="10"/>
    </row>
    <row r="114" spans="1:17" x14ac:dyDescent="0.2">
      <c r="A114" s="6" t="s">
        <v>196</v>
      </c>
      <c r="B114" s="6">
        <v>2.0499999999999998</v>
      </c>
      <c r="C114" s="6">
        <v>0.57999999999999996</v>
      </c>
      <c r="D114" s="6">
        <v>2.2499999999999999E-2</v>
      </c>
      <c r="E114" s="6">
        <v>4.1000000000000003E-3</v>
      </c>
      <c r="F114" s="6">
        <v>4.6489999999999997E-2</v>
      </c>
      <c r="G114" s="6">
        <v>44.444444444444443</v>
      </c>
      <c r="H114" s="6">
        <v>8.0987650000000002</v>
      </c>
      <c r="I114" s="6">
        <v>0.69</v>
      </c>
      <c r="J114" s="6">
        <v>0.24</v>
      </c>
      <c r="K114" s="6">
        <v>0.48724000000000001</v>
      </c>
      <c r="L114" s="7">
        <v>26.969580381217394</v>
      </c>
      <c r="M114" s="7">
        <v>22.078494816656473</v>
      </c>
      <c r="N114" s="8">
        <f t="shared" si="1"/>
        <v>81.86443579979742</v>
      </c>
      <c r="O114" s="9">
        <v>0.81367022830054581</v>
      </c>
      <c r="Q114" s="10"/>
    </row>
    <row r="115" spans="1:17" x14ac:dyDescent="0.2">
      <c r="A115" s="6" t="s">
        <v>328</v>
      </c>
      <c r="B115" s="6">
        <v>1.61</v>
      </c>
      <c r="C115" s="6">
        <v>0.41</v>
      </c>
      <c r="D115" s="6">
        <v>1.47E-2</v>
      </c>
      <c r="E115" s="6">
        <v>2.2000000000000001E-3</v>
      </c>
      <c r="F115" s="6">
        <v>-7.8266000000000002E-2</v>
      </c>
      <c r="G115" s="6">
        <v>68.02721088435375</v>
      </c>
      <c r="H115" s="6">
        <v>10.18094</v>
      </c>
      <c r="I115" s="6">
        <v>0.72</v>
      </c>
      <c r="J115" s="6">
        <v>0.19</v>
      </c>
      <c r="K115" s="6">
        <v>0.71989999999999998</v>
      </c>
      <c r="L115" s="7">
        <v>13.957192931448784</v>
      </c>
      <c r="M115" s="7">
        <v>11.427595084256968</v>
      </c>
      <c r="N115" s="8">
        <f t="shared" si="1"/>
        <v>81.87602722398394</v>
      </c>
      <c r="O115" s="9">
        <v>0.85255407512516668</v>
      </c>
      <c r="Q115" s="10"/>
    </row>
    <row r="116" spans="1:17" x14ac:dyDescent="0.2">
      <c r="A116" s="6" t="s">
        <v>193</v>
      </c>
      <c r="B116" s="6">
        <v>19.84</v>
      </c>
      <c r="C116" s="6">
        <v>1.1000000000000001</v>
      </c>
      <c r="D116" s="6">
        <v>0.17710000000000001</v>
      </c>
      <c r="E116" s="6">
        <v>1.0999999999999999E-2</v>
      </c>
      <c r="F116" s="6">
        <v>0.62890999999999997</v>
      </c>
      <c r="G116" s="6">
        <v>5.6465273856578202</v>
      </c>
      <c r="H116" s="6">
        <v>0.35071600000000003</v>
      </c>
      <c r="I116" s="6">
        <v>0.81399999999999995</v>
      </c>
      <c r="J116" s="6">
        <v>3.9E-2</v>
      </c>
      <c r="K116" s="6">
        <v>0.41309000000000001</v>
      </c>
      <c r="L116" s="7">
        <v>34.281631162385573</v>
      </c>
      <c r="M116" s="7">
        <v>28.636352431033139</v>
      </c>
      <c r="N116" s="8">
        <f t="shared" si="1"/>
        <v>83.53264258456133</v>
      </c>
      <c r="O116" s="9">
        <v>0.96989213232344074</v>
      </c>
      <c r="Q116" s="10"/>
    </row>
    <row r="117" spans="1:17" x14ac:dyDescent="0.2">
      <c r="A117" s="6" t="s">
        <v>19</v>
      </c>
      <c r="B117" s="6">
        <v>0.33</v>
      </c>
      <c r="C117" s="6">
        <v>0.12</v>
      </c>
      <c r="D117" s="6">
        <v>5.1999999999999998E-3</v>
      </c>
      <c r="E117" s="6">
        <v>1.1999999999999999E-3</v>
      </c>
      <c r="F117" s="6">
        <v>-0.4002</v>
      </c>
      <c r="G117" s="6">
        <v>192.30769230769232</v>
      </c>
      <c r="H117" s="6">
        <v>44.378700000000002</v>
      </c>
      <c r="I117" s="6">
        <v>0.66</v>
      </c>
      <c r="J117" s="6">
        <v>0.35</v>
      </c>
      <c r="K117" s="6">
        <v>0.74534999999999996</v>
      </c>
      <c r="L117" s="7">
        <v>7.4686836335135567</v>
      </c>
      <c r="M117" s="7">
        <v>7.4703388673842142</v>
      </c>
      <c r="N117" s="8">
        <f t="shared" si="1"/>
        <v>100.02216232407046</v>
      </c>
      <c r="O117" s="9">
        <v>0.7770671228453816</v>
      </c>
      <c r="Q117" s="10"/>
    </row>
    <row r="118" spans="1:17" x14ac:dyDescent="0.2">
      <c r="A118" s="6" t="s">
        <v>115</v>
      </c>
      <c r="B118" s="6">
        <v>37</v>
      </c>
      <c r="C118" s="6">
        <v>19</v>
      </c>
      <c r="D118" s="6">
        <v>0.4</v>
      </c>
      <c r="E118" s="6">
        <v>0.13</v>
      </c>
      <c r="F118" s="6">
        <v>0.89127999999999996</v>
      </c>
      <c r="G118" s="6">
        <v>2.5</v>
      </c>
      <c r="H118" s="6">
        <v>0.8125</v>
      </c>
      <c r="I118" s="6">
        <v>0.72</v>
      </c>
      <c r="J118" s="6">
        <v>0.31</v>
      </c>
      <c r="K118" s="6">
        <v>0.37272</v>
      </c>
      <c r="L118" s="7">
        <v>448.87260024540308</v>
      </c>
      <c r="M118" s="7">
        <v>471.99946086364093</v>
      </c>
      <c r="N118" s="8">
        <f t="shared" si="1"/>
        <v>105.15221036115685</v>
      </c>
      <c r="O118" s="9">
        <v>0.81971778257684169</v>
      </c>
      <c r="Q118" s="10"/>
    </row>
    <row r="119" spans="1:17" x14ac:dyDescent="0.2">
      <c r="A119" s="6" t="s">
        <v>184</v>
      </c>
      <c r="B119" s="6">
        <v>35</v>
      </c>
      <c r="C119" s="6">
        <v>9.9</v>
      </c>
      <c r="D119" s="6">
        <v>0.33100000000000002</v>
      </c>
      <c r="E119" s="6">
        <v>7.8E-2</v>
      </c>
      <c r="F119" s="6">
        <v>0.30496000000000001</v>
      </c>
      <c r="G119" s="6">
        <v>3.0211480362537761</v>
      </c>
      <c r="H119" s="6">
        <v>0.71193220000000002</v>
      </c>
      <c r="I119" s="6">
        <v>0.79</v>
      </c>
      <c r="J119" s="6">
        <v>0.13</v>
      </c>
      <c r="K119" s="6">
        <v>-1.1512E-3</v>
      </c>
      <c r="L119" s="7">
        <v>146.11785646673562</v>
      </c>
      <c r="M119" s="7">
        <v>172.10656286405185</v>
      </c>
      <c r="N119" s="8">
        <f t="shared" si="1"/>
        <v>117.78612623107614</v>
      </c>
      <c r="O119" s="9">
        <v>0.93073906258587558</v>
      </c>
      <c r="Q119" s="10"/>
    </row>
    <row r="120" spans="1:17" x14ac:dyDescent="0.2">
      <c r="A120" s="6" t="s">
        <v>166</v>
      </c>
      <c r="B120" s="6">
        <v>40</v>
      </c>
      <c r="C120" s="6">
        <v>17</v>
      </c>
      <c r="D120" s="6">
        <v>0.35</v>
      </c>
      <c r="E120" s="6">
        <v>0.11</v>
      </c>
      <c r="F120" s="6">
        <v>0.20286999999999999</v>
      </c>
      <c r="G120" s="6">
        <v>2.8571428571428572</v>
      </c>
      <c r="H120" s="6">
        <v>0.89795919999999996</v>
      </c>
      <c r="I120" s="6">
        <v>0.77</v>
      </c>
      <c r="J120" s="6">
        <v>0.28999999999999998</v>
      </c>
      <c r="K120" s="6">
        <v>0.71865000000000001</v>
      </c>
      <c r="L120" s="7">
        <v>222.58674737510779</v>
      </c>
      <c r="M120" s="7">
        <v>399.24772502359093</v>
      </c>
      <c r="N120" s="8">
        <f t="shared" si="1"/>
        <v>179.36724882850748</v>
      </c>
      <c r="O120" s="9">
        <v>0.89962340614901515</v>
      </c>
      <c r="Q120" s="10"/>
    </row>
    <row r="121" spans="1:17" x14ac:dyDescent="0.2">
      <c r="A121" s="6" t="s">
        <v>384</v>
      </c>
      <c r="B121" s="6">
        <v>0.23</v>
      </c>
      <c r="C121" s="6">
        <v>0.17</v>
      </c>
      <c r="D121" s="6">
        <v>3.7000000000000002E-3</v>
      </c>
      <c r="E121" s="6">
        <v>1.9E-3</v>
      </c>
      <c r="F121" s="6">
        <v>0.10773000000000001</v>
      </c>
      <c r="G121" s="6">
        <v>270.27027027027026</v>
      </c>
      <c r="H121" s="6">
        <v>138.78739999999999</v>
      </c>
      <c r="I121" s="6">
        <v>0.67</v>
      </c>
      <c r="J121" s="6">
        <v>0.59</v>
      </c>
      <c r="K121" s="6">
        <v>-0.16511999999999999</v>
      </c>
      <c r="L121" s="7">
        <v>5.009385767459829</v>
      </c>
      <c r="M121" s="7">
        <v>8.9960272118065454</v>
      </c>
      <c r="N121" s="8">
        <f t="shared" si="1"/>
        <v>179.58343855734375</v>
      </c>
      <c r="O121" s="9">
        <v>0.78989649383392702</v>
      </c>
      <c r="Q121" s="10"/>
    </row>
    <row r="122" spans="1:17" x14ac:dyDescent="0.2">
      <c r="A122" s="6" t="s">
        <v>349</v>
      </c>
      <c r="B122" s="6">
        <v>24</v>
      </c>
      <c r="C122" s="6">
        <v>12</v>
      </c>
      <c r="D122" s="6">
        <v>0.35</v>
      </c>
      <c r="E122" s="6">
        <v>0.21</v>
      </c>
      <c r="F122" s="6">
        <v>0.66935999999999996</v>
      </c>
      <c r="G122" s="6">
        <v>2.8571428571428572</v>
      </c>
      <c r="H122" s="6">
        <v>1.714286</v>
      </c>
      <c r="I122" s="6">
        <v>0.75</v>
      </c>
      <c r="J122" s="6">
        <v>0.53</v>
      </c>
      <c r="K122" s="6">
        <v>0.64295999999999998</v>
      </c>
      <c r="L122" s="7">
        <v>287.84069109341505</v>
      </c>
      <c r="M122" s="7">
        <v>723.20510685593229</v>
      </c>
      <c r="N122" s="8">
        <f t="shared" si="1"/>
        <v>251.2518657833632</v>
      </c>
      <c r="O122" s="9">
        <v>0.86953382799323276</v>
      </c>
      <c r="Q122" s="10"/>
    </row>
    <row r="123" spans="1:17" x14ac:dyDescent="0.2">
      <c r="A123" s="6" t="s">
        <v>274</v>
      </c>
      <c r="B123" s="6">
        <v>6.31</v>
      </c>
      <c r="C123" s="6">
        <v>0.39</v>
      </c>
      <c r="D123" s="6">
        <v>5.5399999999999998E-2</v>
      </c>
      <c r="E123" s="6">
        <v>3.8E-3</v>
      </c>
      <c r="F123" s="6">
        <v>0.51842999999999995</v>
      </c>
      <c r="G123" s="6">
        <v>18.050541516245488</v>
      </c>
      <c r="H123" s="6">
        <v>1.238124</v>
      </c>
      <c r="I123" s="6">
        <v>0.83</v>
      </c>
      <c r="J123" s="6">
        <v>4.4999999999999998E-2</v>
      </c>
      <c r="K123" s="6">
        <v>0.47725000000000001</v>
      </c>
      <c r="L123" s="7">
        <v>2.6163967804667068</v>
      </c>
      <c r="M123" s="7">
        <v>10.343784500855586</v>
      </c>
      <c r="N123" s="8">
        <f t="shared" si="1"/>
        <v>395.34464260464676</v>
      </c>
      <c r="O123" s="9">
        <v>0.99267236595028441</v>
      </c>
      <c r="Q123" s="10"/>
    </row>
    <row r="124" spans="1:17" x14ac:dyDescent="0.2">
      <c r="A124" s="6" t="s">
        <v>106</v>
      </c>
      <c r="B124" s="6">
        <v>0.3</v>
      </c>
      <c r="C124" s="6">
        <v>0.22</v>
      </c>
      <c r="D124" s="6">
        <v>4.1999999999999997E-3</v>
      </c>
      <c r="E124" s="6">
        <v>1.1000000000000001E-3</v>
      </c>
      <c r="F124" s="6">
        <v>-0.1119</v>
      </c>
      <c r="G124" s="6">
        <v>238.0952380952381</v>
      </c>
      <c r="H124" s="6">
        <v>62.358280000000001</v>
      </c>
      <c r="I124" s="6">
        <v>0.81</v>
      </c>
      <c r="J124" s="6">
        <v>0.62</v>
      </c>
      <c r="K124" s="6">
        <v>0.22574</v>
      </c>
      <c r="L124" s="7">
        <v>0.88033203342218203</v>
      </c>
      <c r="M124" s="7">
        <v>10.629848125539944</v>
      </c>
      <c r="N124" s="8">
        <f t="shared" si="1"/>
        <v>1207.4816912225406</v>
      </c>
      <c r="O124" s="9">
        <v>0.96748313532579133</v>
      </c>
      <c r="Q124" s="10"/>
    </row>
    <row r="125" spans="1:17" s="14" customFormat="1" x14ac:dyDescent="0.2">
      <c r="A125" s="14" t="s">
        <v>103</v>
      </c>
      <c r="B125" s="14">
        <v>51.5</v>
      </c>
      <c r="C125" s="14">
        <v>5.8</v>
      </c>
      <c r="D125" s="14">
        <v>0.441</v>
      </c>
      <c r="E125" s="14">
        <v>3.6999999999999998E-2</v>
      </c>
      <c r="F125" s="14">
        <v>0.78205999999999998</v>
      </c>
      <c r="G125" s="14">
        <v>2.2675736961451247</v>
      </c>
      <c r="H125" s="14">
        <v>0.1902499</v>
      </c>
      <c r="I125" s="14">
        <v>0.83699999999999997</v>
      </c>
      <c r="J125" s="14">
        <v>4.3999999999999997E-2</v>
      </c>
      <c r="K125" s="14">
        <v>9.5911999999999997E-2</v>
      </c>
      <c r="L125" s="15" t="s">
        <v>13</v>
      </c>
      <c r="M125" s="15" t="e">
        <v>#VALUE!</v>
      </c>
      <c r="N125" s="16" t="s">
        <v>13</v>
      </c>
      <c r="O125" s="16" t="s">
        <v>13</v>
      </c>
      <c r="P125" s="15"/>
      <c r="Q125" s="17"/>
    </row>
    <row r="126" spans="1:17" s="14" customFormat="1" x14ac:dyDescent="0.2">
      <c r="A126" s="14" t="s">
        <v>46</v>
      </c>
      <c r="B126" s="14">
        <v>220</v>
      </c>
      <c r="C126" s="14">
        <v>110</v>
      </c>
      <c r="D126" s="14">
        <v>2.9</v>
      </c>
      <c r="E126" s="14">
        <v>2</v>
      </c>
      <c r="F126" s="14">
        <v>0.99580000000000002</v>
      </c>
      <c r="G126" s="14">
        <v>0.34482758620689657</v>
      </c>
      <c r="H126" s="14">
        <v>0.2378121</v>
      </c>
      <c r="I126" s="14">
        <v>1.0900000000000001</v>
      </c>
      <c r="J126" s="14">
        <v>0.74</v>
      </c>
      <c r="K126" s="14">
        <v>0.72482000000000002</v>
      </c>
      <c r="L126" s="15" t="s">
        <v>13</v>
      </c>
      <c r="M126" s="15" t="e">
        <v>#VALUE!</v>
      </c>
      <c r="N126" s="16" t="s">
        <v>13</v>
      </c>
      <c r="O126" s="16" t="s">
        <v>13</v>
      </c>
      <c r="P126" s="15"/>
      <c r="Q126" s="17"/>
    </row>
    <row r="127" spans="1:17" s="14" customFormat="1" x14ac:dyDescent="0.2">
      <c r="A127" s="14" t="s">
        <v>58</v>
      </c>
      <c r="B127" s="14">
        <v>81</v>
      </c>
      <c r="C127" s="14">
        <v>27</v>
      </c>
      <c r="D127" s="14">
        <v>0.61</v>
      </c>
      <c r="E127" s="14">
        <v>0.21</v>
      </c>
      <c r="F127" s="14">
        <v>0.27489999999999998</v>
      </c>
      <c r="G127" s="14">
        <v>1.639344262295082</v>
      </c>
      <c r="H127" s="14">
        <v>0.56436439999999999</v>
      </c>
      <c r="I127" s="14">
        <v>0.87</v>
      </c>
      <c r="J127" s="14">
        <v>0.26</v>
      </c>
      <c r="K127" s="14">
        <v>5.2359000000000003E-2</v>
      </c>
      <c r="L127" s="15" t="s">
        <v>13</v>
      </c>
      <c r="M127" s="15" t="e">
        <v>#VALUE!</v>
      </c>
      <c r="N127" s="16" t="s">
        <v>13</v>
      </c>
      <c r="O127" s="16" t="s">
        <v>13</v>
      </c>
      <c r="P127" s="15"/>
      <c r="Q127" s="17"/>
    </row>
    <row r="128" spans="1:17" s="14" customFormat="1" x14ac:dyDescent="0.2">
      <c r="A128" s="14" t="s">
        <v>136</v>
      </c>
      <c r="B128" s="14">
        <v>183</v>
      </c>
      <c r="C128" s="14">
        <v>67</v>
      </c>
      <c r="D128" s="14">
        <v>1.62</v>
      </c>
      <c r="E128" s="14">
        <v>0.65</v>
      </c>
      <c r="F128" s="14">
        <v>0.98894000000000004</v>
      </c>
      <c r="G128" s="14">
        <v>0.61728395061728392</v>
      </c>
      <c r="H128" s="14">
        <v>0.2476757</v>
      </c>
      <c r="I128" s="14">
        <v>0.87</v>
      </c>
      <c r="J128" s="14">
        <v>0.14000000000000001</v>
      </c>
      <c r="K128" s="14">
        <v>0.66759999999999997</v>
      </c>
      <c r="L128" s="15" t="s">
        <v>13</v>
      </c>
      <c r="M128" s="15" t="e">
        <v>#VALUE!</v>
      </c>
      <c r="N128" s="16" t="s">
        <v>13</v>
      </c>
      <c r="O128" s="16" t="s">
        <v>13</v>
      </c>
      <c r="P128" s="15"/>
      <c r="Q128" s="17"/>
    </row>
    <row r="129" spans="1:17" s="14" customFormat="1" x14ac:dyDescent="0.2">
      <c r="A129" s="14" t="s">
        <v>343</v>
      </c>
      <c r="B129" s="14">
        <v>26.3</v>
      </c>
      <c r="C129" s="14">
        <v>8.4</v>
      </c>
      <c r="D129" s="14">
        <v>0.184</v>
      </c>
      <c r="E129" s="14">
        <v>7.9000000000000001E-2</v>
      </c>
      <c r="F129" s="14">
        <v>0.12673000000000001</v>
      </c>
      <c r="G129" s="14">
        <v>5.4347826086956523</v>
      </c>
      <c r="H129" s="14">
        <v>2.333412</v>
      </c>
      <c r="I129" s="14">
        <v>1.36</v>
      </c>
      <c r="J129" s="14">
        <v>0.77</v>
      </c>
      <c r="K129" s="14">
        <v>0.64824000000000004</v>
      </c>
      <c r="L129" s="15" t="s">
        <v>13</v>
      </c>
      <c r="M129" s="15" t="e">
        <v>#VALUE!</v>
      </c>
      <c r="N129" s="16" t="s">
        <v>13</v>
      </c>
      <c r="O129" s="16" t="s">
        <v>13</v>
      </c>
      <c r="P129" s="15"/>
      <c r="Q129" s="17"/>
    </row>
    <row r="130" spans="1:17" s="14" customFormat="1" x14ac:dyDescent="0.2">
      <c r="A130" s="14" t="s">
        <v>16</v>
      </c>
      <c r="B130" s="14">
        <v>38.200000000000003</v>
      </c>
      <c r="C130" s="14">
        <v>10</v>
      </c>
      <c r="D130" s="14">
        <v>0.29199999999999998</v>
      </c>
      <c r="E130" s="14">
        <v>7.3999999999999996E-2</v>
      </c>
      <c r="F130" s="14">
        <v>0.22708</v>
      </c>
      <c r="G130" s="14">
        <v>3.4246575342465757</v>
      </c>
      <c r="H130" s="14">
        <v>0.86789269999999996</v>
      </c>
      <c r="I130" s="14">
        <v>1.05</v>
      </c>
      <c r="J130" s="14">
        <v>0.31</v>
      </c>
      <c r="K130" s="14">
        <v>8.6710999999999996E-2</v>
      </c>
      <c r="L130" s="15" t="s">
        <v>13</v>
      </c>
      <c r="M130" s="15" t="e">
        <v>#VALUE!</v>
      </c>
      <c r="N130" s="16" t="s">
        <v>13</v>
      </c>
      <c r="O130" s="16" t="s">
        <v>13</v>
      </c>
      <c r="P130" s="15"/>
      <c r="Q130" s="17"/>
    </row>
    <row r="131" spans="1:17" s="14" customFormat="1" x14ac:dyDescent="0.2">
      <c r="A131" s="14" t="s">
        <v>124</v>
      </c>
      <c r="B131" s="14">
        <v>286</v>
      </c>
      <c r="C131" s="14">
        <v>33</v>
      </c>
      <c r="D131" s="14">
        <v>2.36</v>
      </c>
      <c r="E131" s="14">
        <v>0.26</v>
      </c>
      <c r="F131" s="14">
        <v>0.92995000000000005</v>
      </c>
      <c r="G131" s="14">
        <v>0.42372881355932207</v>
      </c>
      <c r="H131" s="14">
        <v>4.668199E-2</v>
      </c>
      <c r="I131" s="14">
        <v>0.874</v>
      </c>
      <c r="J131" s="14">
        <v>4.3999999999999997E-2</v>
      </c>
      <c r="K131" s="14">
        <v>0.26696999999999999</v>
      </c>
      <c r="L131" s="15" t="s">
        <v>13</v>
      </c>
      <c r="M131" s="15" t="e">
        <v>#VALUE!</v>
      </c>
      <c r="N131" s="16" t="s">
        <v>13</v>
      </c>
      <c r="O131" s="16" t="s">
        <v>13</v>
      </c>
      <c r="P131" s="15"/>
      <c r="Q131" s="17"/>
    </row>
    <row r="132" spans="1:17" s="14" customFormat="1" x14ac:dyDescent="0.2">
      <c r="A132" s="14" t="s">
        <v>52</v>
      </c>
      <c r="B132" s="14">
        <v>374</v>
      </c>
      <c r="C132" s="14">
        <v>55</v>
      </c>
      <c r="D132" s="14">
        <v>3.26</v>
      </c>
      <c r="E132" s="14">
        <v>0.52</v>
      </c>
      <c r="F132" s="14">
        <v>0.96675</v>
      </c>
      <c r="G132" s="14">
        <v>0.30674846625766872</v>
      </c>
      <c r="H132" s="14">
        <v>4.8929199999999999E-2</v>
      </c>
      <c r="I132" s="14">
        <v>0.81699999999999995</v>
      </c>
      <c r="J132" s="14">
        <v>5.3999999999999999E-2</v>
      </c>
      <c r="K132" s="14">
        <v>0.17874999999999999</v>
      </c>
      <c r="L132" s="15" t="s">
        <v>13</v>
      </c>
      <c r="M132" s="15" t="e">
        <v>#VALUE!</v>
      </c>
      <c r="N132" s="16" t="s">
        <v>13</v>
      </c>
      <c r="O132" s="16" t="s">
        <v>13</v>
      </c>
      <c r="P132" s="15"/>
      <c r="Q132" s="17"/>
    </row>
    <row r="133" spans="1:17" s="14" customFormat="1" x14ac:dyDescent="0.2">
      <c r="A133" s="14" t="s">
        <v>118</v>
      </c>
      <c r="B133" s="14">
        <v>340</v>
      </c>
      <c r="C133" s="14">
        <v>260</v>
      </c>
      <c r="D133" s="14">
        <v>3.4</v>
      </c>
      <c r="E133" s="14">
        <v>2.5</v>
      </c>
      <c r="F133" s="14">
        <v>0.99546999999999997</v>
      </c>
      <c r="G133" s="14">
        <v>0.29411764705882354</v>
      </c>
      <c r="H133" s="14">
        <v>0.21626300000000001</v>
      </c>
      <c r="I133" s="14">
        <v>0.73699999999999999</v>
      </c>
      <c r="J133" s="14">
        <v>9.9000000000000005E-2</v>
      </c>
      <c r="K133" s="14">
        <v>-0.53115999999999997</v>
      </c>
      <c r="L133" s="15" t="s">
        <v>13</v>
      </c>
      <c r="M133" s="15" t="e">
        <v>#VALUE!</v>
      </c>
      <c r="N133" s="16" t="s">
        <v>13</v>
      </c>
      <c r="O133" s="16" t="s">
        <v>13</v>
      </c>
      <c r="P133" s="15"/>
      <c r="Q133" s="17"/>
    </row>
    <row r="134" spans="1:17" s="14" customFormat="1" x14ac:dyDescent="0.2">
      <c r="A134" s="14" t="s">
        <v>268</v>
      </c>
      <c r="B134" s="14">
        <v>297</v>
      </c>
      <c r="C134" s="14">
        <v>36</v>
      </c>
      <c r="D134" s="14">
        <v>2.6</v>
      </c>
      <c r="E134" s="14">
        <v>0.33</v>
      </c>
      <c r="F134" s="14">
        <v>0.98485999999999996</v>
      </c>
      <c r="G134" s="14">
        <v>0.38461538461538458</v>
      </c>
      <c r="H134" s="14">
        <v>4.8816569999999997E-2</v>
      </c>
      <c r="I134" s="14">
        <v>0.83</v>
      </c>
      <c r="J134" s="14">
        <v>1.7000000000000001E-2</v>
      </c>
      <c r="K134" s="14">
        <v>0.45268000000000003</v>
      </c>
      <c r="L134" s="15" t="s">
        <v>13</v>
      </c>
      <c r="M134" s="15" t="e">
        <v>#VALUE!</v>
      </c>
      <c r="N134" s="16" t="s">
        <v>13</v>
      </c>
      <c r="O134" s="16" t="s">
        <v>13</v>
      </c>
      <c r="P134" s="15"/>
      <c r="Q134" s="17"/>
    </row>
    <row r="135" spans="1:17" ht="18" x14ac:dyDescent="0.25">
      <c r="A135" s="22" t="s">
        <v>388</v>
      </c>
      <c r="Q135" s="10"/>
    </row>
    <row r="136" spans="1:17" x14ac:dyDescent="0.2">
      <c r="A136" s="6" t="s">
        <v>125</v>
      </c>
      <c r="B136" s="6">
        <v>2.23E-2</v>
      </c>
      <c r="C136" s="6">
        <v>4.5999999999999999E-3</v>
      </c>
      <c r="D136" s="6">
        <v>2.3999999999999998E-3</v>
      </c>
      <c r="E136" s="6">
        <v>1.2E-4</v>
      </c>
      <c r="F136" s="6">
        <v>0.3992</v>
      </c>
      <c r="G136" s="6">
        <v>416.66666666666669</v>
      </c>
      <c r="H136" s="6">
        <v>20.83333</v>
      </c>
      <c r="I136" s="6">
        <v>6.7000000000000004E-2</v>
      </c>
      <c r="J136" s="6">
        <v>1.2999999999999999E-2</v>
      </c>
      <c r="K136" s="6">
        <v>-0.1951</v>
      </c>
      <c r="L136" s="7">
        <v>15.049222171916629</v>
      </c>
      <c r="M136" s="7">
        <v>0.39681005804952091</v>
      </c>
      <c r="N136" s="8">
        <f t="shared" ref="N136:N199" si="2">M136/L136*100</f>
        <v>2.6367479562499159</v>
      </c>
      <c r="O136" s="9">
        <v>2.6150966252878736E-2</v>
      </c>
      <c r="Q136" s="10"/>
    </row>
    <row r="137" spans="1:17" x14ac:dyDescent="0.2">
      <c r="A137" s="6" t="s">
        <v>167</v>
      </c>
      <c r="B137" s="6">
        <v>1.3299999999999999E-2</v>
      </c>
      <c r="C137" s="6">
        <v>4.4999999999999997E-3</v>
      </c>
      <c r="D137" s="6">
        <v>2.4199999999999998E-3</v>
      </c>
      <c r="E137" s="6">
        <v>2.0000000000000001E-4</v>
      </c>
      <c r="F137" s="6">
        <v>0.37483</v>
      </c>
      <c r="G137" s="6">
        <v>413.22314049586777</v>
      </c>
      <c r="H137" s="6">
        <v>34.150669999999998</v>
      </c>
      <c r="I137" s="6">
        <v>4.2000000000000003E-2</v>
      </c>
      <c r="J137" s="6">
        <v>1.2999999999999999E-2</v>
      </c>
      <c r="K137" s="6">
        <v>-0.10895000000000001</v>
      </c>
      <c r="L137" s="7">
        <v>15.667063973281051</v>
      </c>
      <c r="M137" s="7">
        <v>0.65941275988220582</v>
      </c>
      <c r="N137" s="8">
        <f t="shared" si="2"/>
        <v>4.2089108783035716</v>
      </c>
      <c r="O137" s="9">
        <v>0</v>
      </c>
      <c r="Q137" s="10"/>
    </row>
    <row r="138" spans="1:17" x14ac:dyDescent="0.2">
      <c r="A138" s="6" t="s">
        <v>320</v>
      </c>
      <c r="B138" s="6">
        <v>1.7000000000000001E-2</v>
      </c>
      <c r="C138" s="6">
        <v>1.9E-2</v>
      </c>
      <c r="D138" s="6">
        <v>2.5699999999999998E-3</v>
      </c>
      <c r="E138" s="6">
        <v>3.6000000000000002E-4</v>
      </c>
      <c r="F138" s="6">
        <v>-0.19445000000000001</v>
      </c>
      <c r="G138" s="6">
        <v>389.10505836575879</v>
      </c>
      <c r="H138" s="6">
        <v>54.504989999999999</v>
      </c>
      <c r="I138" s="6">
        <v>6.0999999999999999E-2</v>
      </c>
      <c r="J138" s="6">
        <v>7.0999999999999994E-2</v>
      </c>
      <c r="K138" s="6">
        <v>0.26182</v>
      </c>
      <c r="L138" s="7">
        <v>16.239851173929114</v>
      </c>
      <c r="M138" s="7">
        <v>1.3575638029576051</v>
      </c>
      <c r="N138" s="8">
        <f t="shared" si="2"/>
        <v>8.3594596306214317</v>
      </c>
      <c r="O138" s="9">
        <v>1.8528100614224722E-2</v>
      </c>
      <c r="Q138" s="10"/>
    </row>
    <row r="139" spans="1:17" x14ac:dyDescent="0.2">
      <c r="A139" s="6" t="s">
        <v>110</v>
      </c>
      <c r="B139" s="6">
        <v>0.45100000000000001</v>
      </c>
      <c r="C139" s="6">
        <v>8.2000000000000003E-2</v>
      </c>
      <c r="D139" s="6">
        <v>4.8099999999999997E-2</v>
      </c>
      <c r="E139" s="6">
        <v>2.8E-3</v>
      </c>
      <c r="F139" s="6">
        <v>0.17707999999999999</v>
      </c>
      <c r="G139" s="6">
        <v>20.79002079002079</v>
      </c>
      <c r="H139" s="6">
        <v>1.2102299999999999</v>
      </c>
      <c r="I139" s="6">
        <v>6.5000000000000002E-2</v>
      </c>
      <c r="J139" s="6">
        <v>1.2E-2</v>
      </c>
      <c r="K139" s="6">
        <v>0.2545</v>
      </c>
      <c r="L139" s="7">
        <v>298.16293202585979</v>
      </c>
      <c r="M139" s="7">
        <v>8.8379029370212123</v>
      </c>
      <c r="N139" s="8">
        <f t="shared" si="2"/>
        <v>2.9641186035340898</v>
      </c>
      <c r="O139" s="9">
        <v>1.5824186419096442E-2</v>
      </c>
      <c r="Q139" s="10"/>
    </row>
    <row r="140" spans="1:17" x14ac:dyDescent="0.2">
      <c r="A140" s="6" t="s">
        <v>251</v>
      </c>
      <c r="B140" s="6">
        <v>1.23</v>
      </c>
      <c r="C140" s="6">
        <v>0.31</v>
      </c>
      <c r="D140" s="6">
        <v>7.3999999999999996E-2</v>
      </c>
      <c r="E140" s="6">
        <v>9.7000000000000003E-3</v>
      </c>
      <c r="F140" s="6">
        <v>-0.24384</v>
      </c>
      <c r="G140" s="6">
        <v>13.513513513513514</v>
      </c>
      <c r="H140" s="6">
        <v>1.771366</v>
      </c>
      <c r="I140" s="6">
        <v>0.126</v>
      </c>
      <c r="J140" s="6">
        <v>3.7999999999999999E-2</v>
      </c>
      <c r="K140" s="6">
        <v>0.57684000000000002</v>
      </c>
      <c r="L140" s="7">
        <v>421.22484120212192</v>
      </c>
      <c r="M140" s="7">
        <v>29.07561783441896</v>
      </c>
      <c r="N140" s="8">
        <f t="shared" si="2"/>
        <v>6.9026360723268025</v>
      </c>
      <c r="O140" s="9">
        <v>8.7505504369700365E-2</v>
      </c>
      <c r="Q140" s="10"/>
    </row>
    <row r="141" spans="1:17" x14ac:dyDescent="0.2">
      <c r="A141" s="6" t="s">
        <v>152</v>
      </c>
      <c r="B141" s="6">
        <v>0.89</v>
      </c>
      <c r="C141" s="6">
        <v>0.1</v>
      </c>
      <c r="D141" s="6">
        <v>7.4399999999999994E-2</v>
      </c>
      <c r="E141" s="6">
        <v>3.3999999999999998E-3</v>
      </c>
      <c r="F141" s="6">
        <v>0.30095</v>
      </c>
      <c r="G141" s="6">
        <v>13.440860215053764</v>
      </c>
      <c r="H141" s="6">
        <v>0.61423289999999997</v>
      </c>
      <c r="I141" s="6">
        <v>8.6999999999999994E-2</v>
      </c>
      <c r="J141" s="6">
        <v>9.1000000000000004E-3</v>
      </c>
      <c r="K141" s="6">
        <v>7.8353000000000006E-2</v>
      </c>
      <c r="L141" s="7">
        <v>445.40527840189247</v>
      </c>
      <c r="M141" s="7">
        <v>10.287689235443867</v>
      </c>
      <c r="N141" s="8">
        <f t="shared" si="2"/>
        <v>2.3097367126756878</v>
      </c>
      <c r="O141" s="9">
        <v>3.8489428940022739E-2</v>
      </c>
      <c r="Q141" s="10"/>
    </row>
    <row r="142" spans="1:17" x14ac:dyDescent="0.2">
      <c r="A142" s="6" t="s">
        <v>317</v>
      </c>
      <c r="B142" s="6">
        <v>2.14</v>
      </c>
      <c r="C142" s="6">
        <v>0.43</v>
      </c>
      <c r="D142" s="6">
        <v>8.5099999999999995E-2</v>
      </c>
      <c r="E142" s="6">
        <v>3.8E-3</v>
      </c>
      <c r="F142" s="6">
        <v>0.67805000000000004</v>
      </c>
      <c r="G142" s="6">
        <v>11.750881316098708</v>
      </c>
      <c r="H142" s="6">
        <v>0.52471619999999997</v>
      </c>
      <c r="I142" s="6">
        <v>0.18099999999999999</v>
      </c>
      <c r="J142" s="6">
        <v>3.2000000000000001E-2</v>
      </c>
      <c r="K142" s="6">
        <v>-0.52805999999999997</v>
      </c>
      <c r="L142" s="7">
        <v>447.93502571460539</v>
      </c>
      <c r="M142" s="7">
        <v>14.179388747020433</v>
      </c>
      <c r="N142" s="8">
        <f t="shared" si="2"/>
        <v>3.1655012296481146</v>
      </c>
      <c r="O142" s="9">
        <v>0.15444219893591812</v>
      </c>
      <c r="Q142" s="10"/>
    </row>
    <row r="143" spans="1:17" x14ac:dyDescent="0.2">
      <c r="A143" s="6" t="s">
        <v>107</v>
      </c>
      <c r="B143" s="6">
        <v>0.61</v>
      </c>
      <c r="C143" s="6">
        <v>6.3E-2</v>
      </c>
      <c r="D143" s="6">
        <v>7.2900000000000006E-2</v>
      </c>
      <c r="E143" s="6">
        <v>3.3999999999999998E-3</v>
      </c>
      <c r="F143" s="6">
        <v>0.50861000000000001</v>
      </c>
      <c r="G143" s="6">
        <v>13.717421124828531</v>
      </c>
      <c r="H143" s="6">
        <v>0.63976999999999995</v>
      </c>
      <c r="I143" s="6">
        <v>6.08E-2</v>
      </c>
      <c r="J143" s="6">
        <v>4.7999999999999996E-3</v>
      </c>
      <c r="K143" s="6">
        <v>-0.32069999999999999</v>
      </c>
      <c r="L143" s="7">
        <v>450.98940931233409</v>
      </c>
      <c r="M143" s="7">
        <v>10.380690470628197</v>
      </c>
      <c r="N143" s="8">
        <f t="shared" si="2"/>
        <v>2.3017592556012816</v>
      </c>
      <c r="O143" s="9">
        <v>5.9671537373755471E-3</v>
      </c>
      <c r="Q143" s="10"/>
    </row>
    <row r="144" spans="1:17" x14ac:dyDescent="0.2">
      <c r="A144" s="6" t="s">
        <v>338</v>
      </c>
      <c r="B144" s="6">
        <v>4.1900000000000004</v>
      </c>
      <c r="C144" s="6">
        <v>0.87</v>
      </c>
      <c r="D144" s="6">
        <v>0.1036</v>
      </c>
      <c r="E144" s="6">
        <v>5.8999999999999999E-3</v>
      </c>
      <c r="F144" s="6">
        <v>0.23061999999999999</v>
      </c>
      <c r="G144" s="6">
        <v>9.6525096525096519</v>
      </c>
      <c r="H144" s="6">
        <v>0.54970859999999999</v>
      </c>
      <c r="I144" s="6">
        <v>0.29299999999999998</v>
      </c>
      <c r="J144" s="6">
        <v>5.8000000000000003E-2</v>
      </c>
      <c r="K144" s="6">
        <v>0.19087999999999999</v>
      </c>
      <c r="L144" s="7">
        <v>456.10890364541518</v>
      </c>
      <c r="M144" s="7">
        <v>25.927052547923541</v>
      </c>
      <c r="N144" s="8">
        <f t="shared" si="2"/>
        <v>5.6843995678890664</v>
      </c>
      <c r="O144" s="9">
        <v>0.29230653232311937</v>
      </c>
      <c r="Q144" s="10"/>
    </row>
    <row r="145" spans="1:17" x14ac:dyDescent="0.2">
      <c r="A145" s="6" t="s">
        <v>335</v>
      </c>
      <c r="B145" s="6">
        <v>0.61399999999999999</v>
      </c>
      <c r="C145" s="6">
        <v>7.2999999999999995E-2</v>
      </c>
      <c r="D145" s="6">
        <v>7.3899999999999993E-2</v>
      </c>
      <c r="E145" s="6">
        <v>3.3999999999999998E-3</v>
      </c>
      <c r="F145" s="6">
        <v>0.78510999999999997</v>
      </c>
      <c r="G145" s="6">
        <v>13.531799729364007</v>
      </c>
      <c r="H145" s="6">
        <v>0.62257269999999998</v>
      </c>
      <c r="I145" s="6">
        <v>5.9799999999999999E-2</v>
      </c>
      <c r="J145" s="6">
        <v>5.4000000000000003E-3</v>
      </c>
      <c r="K145" s="6">
        <v>-0.56116999999999995</v>
      </c>
      <c r="L145" s="7">
        <v>457.60153794917437</v>
      </c>
      <c r="M145" s="7">
        <v>10.412305918685275</v>
      </c>
      <c r="N145" s="8">
        <f t="shared" si="2"/>
        <v>2.2754088557809364</v>
      </c>
      <c r="O145" s="9">
        <v>4.5251270772338186E-3</v>
      </c>
      <c r="Q145" s="10"/>
    </row>
    <row r="146" spans="1:17" x14ac:dyDescent="0.2">
      <c r="A146" s="6" t="s">
        <v>290</v>
      </c>
      <c r="B146" s="6">
        <v>0.71199999999999997</v>
      </c>
      <c r="C146" s="6">
        <v>5.2999999999999999E-2</v>
      </c>
      <c r="D146" s="6">
        <v>7.51E-2</v>
      </c>
      <c r="E146" s="6">
        <v>3.0999999999999999E-3</v>
      </c>
      <c r="F146" s="6">
        <v>0.27875</v>
      </c>
      <c r="G146" s="6">
        <v>13.315579227696405</v>
      </c>
      <c r="H146" s="6">
        <v>0.54964440000000003</v>
      </c>
      <c r="I146" s="6">
        <v>6.9000000000000006E-2</v>
      </c>
      <c r="J146" s="6">
        <v>4.5999999999999999E-3</v>
      </c>
      <c r="K146" s="6">
        <v>0.16711999999999999</v>
      </c>
      <c r="L146" s="7">
        <v>459.68592191618393</v>
      </c>
      <c r="M146" s="7">
        <v>9.3761560409624973</v>
      </c>
      <c r="N146" s="8">
        <f t="shared" si="2"/>
        <v>2.0396874461324233</v>
      </c>
      <c r="O146" s="9">
        <v>1.580857521410339E-2</v>
      </c>
      <c r="Q146" s="10"/>
    </row>
    <row r="147" spans="1:17" x14ac:dyDescent="0.2">
      <c r="A147" s="6" t="s">
        <v>143</v>
      </c>
      <c r="B147" s="6">
        <v>0.81299999999999994</v>
      </c>
      <c r="C147" s="6">
        <v>5.3999999999999999E-2</v>
      </c>
      <c r="D147" s="6">
        <v>7.6700000000000004E-2</v>
      </c>
      <c r="E147" s="6">
        <v>2.0999999999999999E-3</v>
      </c>
      <c r="F147" s="6">
        <v>0.70898000000000005</v>
      </c>
      <c r="G147" s="6">
        <v>13.037809647979138</v>
      </c>
      <c r="H147" s="6">
        <v>0.35696739999999999</v>
      </c>
      <c r="I147" s="6">
        <v>7.7700000000000005E-2</v>
      </c>
      <c r="J147" s="6">
        <v>4.4000000000000003E-3</v>
      </c>
      <c r="K147" s="6">
        <v>-0.45900000000000002</v>
      </c>
      <c r="L147" s="7">
        <v>464.26478302965523</v>
      </c>
      <c r="M147" s="7">
        <v>6.3473812635213509</v>
      </c>
      <c r="N147" s="8">
        <f t="shared" si="2"/>
        <v>1.3671899087628854</v>
      </c>
      <c r="O147" s="9">
        <v>2.6390577083167395E-2</v>
      </c>
      <c r="Q147" s="10"/>
    </row>
    <row r="148" spans="1:17" x14ac:dyDescent="0.2">
      <c r="A148" s="6" t="s">
        <v>209</v>
      </c>
      <c r="B148" s="6">
        <v>0.628</v>
      </c>
      <c r="C148" s="6">
        <v>6.2E-2</v>
      </c>
      <c r="D148" s="6">
        <v>7.5200000000000003E-2</v>
      </c>
      <c r="E148" s="6">
        <v>4.1000000000000003E-3</v>
      </c>
      <c r="F148" s="6">
        <v>0.44584000000000001</v>
      </c>
      <c r="G148" s="6">
        <v>13.297872340425531</v>
      </c>
      <c r="H148" s="6">
        <v>0.72501700000000002</v>
      </c>
      <c r="I148" s="6">
        <v>5.8500000000000003E-2</v>
      </c>
      <c r="J148" s="6">
        <v>3.8E-3</v>
      </c>
      <c r="K148" s="6">
        <v>2.1548000000000001E-2</v>
      </c>
      <c r="L148" s="7">
        <v>466.21309130314648</v>
      </c>
      <c r="M148" s="7">
        <v>12.482134837402311</v>
      </c>
      <c r="N148" s="8">
        <f t="shared" si="2"/>
        <v>2.6773454178458564</v>
      </c>
      <c r="O148" s="9">
        <v>2.650365363620687E-3</v>
      </c>
      <c r="Q148" s="10"/>
    </row>
    <row r="149" spans="1:17" x14ac:dyDescent="0.2">
      <c r="A149" s="6" t="s">
        <v>83</v>
      </c>
      <c r="B149" s="6">
        <v>0.59699999999999998</v>
      </c>
      <c r="C149" s="6">
        <v>4.2000000000000003E-2</v>
      </c>
      <c r="D149" s="6">
        <v>7.5200000000000003E-2</v>
      </c>
      <c r="E149" s="6">
        <v>2.0999999999999999E-3</v>
      </c>
      <c r="F149" s="6">
        <v>-4.1000000000000002E-2</v>
      </c>
      <c r="G149" s="6">
        <v>13.297872340425531</v>
      </c>
      <c r="H149" s="6">
        <v>0.37135020000000002</v>
      </c>
      <c r="I149" s="6">
        <v>5.7099999999999998E-2</v>
      </c>
      <c r="J149" s="6">
        <v>4.1000000000000003E-3</v>
      </c>
      <c r="K149" s="6">
        <v>0.33472000000000002</v>
      </c>
      <c r="L149" s="7">
        <v>467.00274774297685</v>
      </c>
      <c r="M149" s="7">
        <v>6.484173298336545</v>
      </c>
      <c r="N149" s="8">
        <f t="shared" si="2"/>
        <v>1.3884657702068219</v>
      </c>
      <c r="O149" s="9">
        <v>8.9915838493499919E-4</v>
      </c>
      <c r="Q149" s="10"/>
    </row>
    <row r="150" spans="1:17" x14ac:dyDescent="0.2">
      <c r="A150" s="6" t="s">
        <v>212</v>
      </c>
      <c r="B150" s="6">
        <v>0.63600000000000001</v>
      </c>
      <c r="C150" s="6">
        <v>5.8999999999999997E-2</v>
      </c>
      <c r="D150" s="6">
        <v>7.5700000000000003E-2</v>
      </c>
      <c r="E150" s="6">
        <v>3.2000000000000002E-3</v>
      </c>
      <c r="F150" s="6">
        <v>0.1421</v>
      </c>
      <c r="G150" s="6">
        <v>13.21003963011889</v>
      </c>
      <c r="H150" s="6">
        <v>0.55841649999999998</v>
      </c>
      <c r="I150" s="6">
        <v>6.0299999999999999E-2</v>
      </c>
      <c r="J150" s="6">
        <v>5.8999999999999999E-3</v>
      </c>
      <c r="K150" s="6">
        <v>0.37690000000000001</v>
      </c>
      <c r="L150" s="7">
        <v>468.22447802238923</v>
      </c>
      <c r="M150" s="7">
        <v>9.8266217758490235</v>
      </c>
      <c r="N150" s="8">
        <f t="shared" si="2"/>
        <v>2.0986988585802089</v>
      </c>
      <c r="O150" s="9">
        <v>4.8063055973009954E-3</v>
      </c>
      <c r="Q150" s="10"/>
    </row>
    <row r="151" spans="1:17" x14ac:dyDescent="0.2">
      <c r="A151" s="6" t="s">
        <v>269</v>
      </c>
      <c r="B151" s="6">
        <v>0.65600000000000003</v>
      </c>
      <c r="C151" s="6">
        <v>6.8000000000000005E-2</v>
      </c>
      <c r="D151" s="6">
        <v>7.5999999999999998E-2</v>
      </c>
      <c r="E151" s="6">
        <v>3.8999999999999998E-3</v>
      </c>
      <c r="F151" s="6">
        <v>0.31751000000000001</v>
      </c>
      <c r="G151" s="6">
        <v>13.157894736842106</v>
      </c>
      <c r="H151" s="6">
        <v>0.67520780000000002</v>
      </c>
      <c r="I151" s="6">
        <v>6.0499999999999998E-2</v>
      </c>
      <c r="J151" s="6">
        <v>4.7000000000000002E-3</v>
      </c>
      <c r="K151" s="6">
        <v>0.23718</v>
      </c>
      <c r="L151" s="7">
        <v>469.92628435917209</v>
      </c>
      <c r="M151" s="7">
        <v>11.872135461689753</v>
      </c>
      <c r="N151" s="8">
        <f t="shared" si="2"/>
        <v>2.5263825107973088</v>
      </c>
      <c r="O151" s="9">
        <v>4.9989335998428946E-3</v>
      </c>
      <c r="Q151" s="10"/>
    </row>
    <row r="152" spans="1:17" x14ac:dyDescent="0.2">
      <c r="A152" s="6" t="s">
        <v>296</v>
      </c>
      <c r="B152" s="6">
        <v>0.61199999999999999</v>
      </c>
      <c r="C152" s="6">
        <v>4.7E-2</v>
      </c>
      <c r="D152" s="6">
        <v>7.5999999999999998E-2</v>
      </c>
      <c r="E152" s="6">
        <v>3.7000000000000002E-3</v>
      </c>
      <c r="F152" s="6">
        <v>-8.4576999999999999E-2</v>
      </c>
      <c r="G152" s="6">
        <v>13.157894736842106</v>
      </c>
      <c r="H152" s="6">
        <v>0.64058170000000003</v>
      </c>
      <c r="I152" s="6">
        <v>5.8999999999999997E-2</v>
      </c>
      <c r="J152" s="6">
        <v>5.1000000000000004E-3</v>
      </c>
      <c r="K152" s="6">
        <v>0.47288000000000002</v>
      </c>
      <c r="L152" s="7">
        <v>470.78086615083191</v>
      </c>
      <c r="M152" s="7">
        <v>11.305138521710237</v>
      </c>
      <c r="N152" s="8">
        <f t="shared" si="2"/>
        <v>2.4013589622158138</v>
      </c>
      <c r="O152" s="9">
        <v>3.1226022887320412E-3</v>
      </c>
      <c r="Q152" s="10"/>
    </row>
    <row r="153" spans="1:17" x14ac:dyDescent="0.2">
      <c r="A153" s="6" t="s">
        <v>359</v>
      </c>
      <c r="B153" s="6">
        <v>1.18</v>
      </c>
      <c r="C153" s="6">
        <v>0.17</v>
      </c>
      <c r="D153" s="6">
        <v>8.0799999999999997E-2</v>
      </c>
      <c r="E153" s="6">
        <v>2.5000000000000001E-3</v>
      </c>
      <c r="F153" s="6">
        <v>0.48818</v>
      </c>
      <c r="G153" s="6">
        <v>12.376237623762377</v>
      </c>
      <c r="H153" s="6">
        <v>0.38292809999999999</v>
      </c>
      <c r="I153" s="6">
        <v>0.106</v>
      </c>
      <c r="J153" s="6">
        <v>1.4E-2</v>
      </c>
      <c r="K153" s="6">
        <v>-0.37808999999999998</v>
      </c>
      <c r="L153" s="7">
        <v>471.41051330473181</v>
      </c>
      <c r="M153" s="7">
        <v>8.3001862726720912</v>
      </c>
      <c r="N153" s="8">
        <f t="shared" si="2"/>
        <v>1.7607130172989243</v>
      </c>
      <c r="O153" s="9">
        <v>6.1042556710198648E-2</v>
      </c>
      <c r="Q153" s="10"/>
    </row>
    <row r="154" spans="1:17" x14ac:dyDescent="0.2">
      <c r="A154" s="6" t="s">
        <v>272</v>
      </c>
      <c r="B154" s="6">
        <v>0.65100000000000002</v>
      </c>
      <c r="C154" s="6">
        <v>0.04</v>
      </c>
      <c r="D154" s="6">
        <v>7.7299999999999994E-2</v>
      </c>
      <c r="E154" s="6">
        <v>2.7000000000000001E-3</v>
      </c>
      <c r="F154" s="6">
        <v>0.17519000000000001</v>
      </c>
      <c r="G154" s="6">
        <v>12.9366106080207</v>
      </c>
      <c r="H154" s="6">
        <v>0.45186090000000001</v>
      </c>
      <c r="I154" s="6">
        <v>6.1899999999999997E-2</v>
      </c>
      <c r="J154" s="6">
        <v>3.7000000000000002E-3</v>
      </c>
      <c r="K154" s="6">
        <v>0.37922</v>
      </c>
      <c r="L154" s="7">
        <v>476.97920249516989</v>
      </c>
      <c r="M154" s="7">
        <v>8.2177407822416715</v>
      </c>
      <c r="N154" s="8">
        <f t="shared" si="2"/>
        <v>1.7228719280113449</v>
      </c>
      <c r="O154" s="9">
        <v>6.5000816115705377E-3</v>
      </c>
      <c r="Q154" s="10"/>
    </row>
    <row r="155" spans="1:17" x14ac:dyDescent="0.2">
      <c r="A155" s="6" t="s">
        <v>257</v>
      </c>
      <c r="B155" s="6">
        <v>0.56799999999999995</v>
      </c>
      <c r="C155" s="6">
        <v>6.8000000000000005E-2</v>
      </c>
      <c r="D155" s="6">
        <v>7.6600000000000001E-2</v>
      </c>
      <c r="E155" s="6">
        <v>4.1000000000000003E-3</v>
      </c>
      <c r="F155" s="6">
        <v>0.14706</v>
      </c>
      <c r="G155" s="6">
        <v>13.054830287206267</v>
      </c>
      <c r="H155" s="6">
        <v>0.69875719999999997</v>
      </c>
      <c r="I155" s="6">
        <v>5.3999999999999999E-2</v>
      </c>
      <c r="J155" s="6">
        <v>6.6E-3</v>
      </c>
      <c r="K155" s="6">
        <v>0.32980999999999999</v>
      </c>
      <c r="L155" s="7">
        <v>477.28474872497014</v>
      </c>
      <c r="M155" s="7">
        <v>12.635830827834759</v>
      </c>
      <c r="N155" s="8">
        <f t="shared" si="2"/>
        <v>2.6474407283263122</v>
      </c>
      <c r="O155" s="9">
        <v>-3.2452062535973068E-3</v>
      </c>
      <c r="Q155" s="10"/>
    </row>
    <row r="156" spans="1:17" x14ac:dyDescent="0.2">
      <c r="A156" s="6" t="s">
        <v>287</v>
      </c>
      <c r="B156" s="6">
        <v>0.61399999999999999</v>
      </c>
      <c r="C156" s="6">
        <v>5.8999999999999997E-2</v>
      </c>
      <c r="D156" s="6">
        <v>7.7299999999999994E-2</v>
      </c>
      <c r="E156" s="6">
        <v>2.5999999999999999E-3</v>
      </c>
      <c r="F156" s="6">
        <v>0.13389999999999999</v>
      </c>
      <c r="G156" s="6">
        <v>12.9366106080207</v>
      </c>
      <c r="H156" s="6">
        <v>0.43512529999999999</v>
      </c>
      <c r="I156" s="6">
        <v>5.7299999999999997E-2</v>
      </c>
      <c r="J156" s="6">
        <v>5.4999999999999997E-3</v>
      </c>
      <c r="K156" s="6">
        <v>0.17882999999999999</v>
      </c>
      <c r="L156" s="7">
        <v>479.64100129182646</v>
      </c>
      <c r="M156" s="7">
        <v>8.0476703553142546</v>
      </c>
      <c r="N156" s="8">
        <f t="shared" si="2"/>
        <v>1.6778528803082529</v>
      </c>
      <c r="O156" s="9">
        <v>7.4699056788864063E-4</v>
      </c>
      <c r="Q156" s="10"/>
    </row>
    <row r="157" spans="1:17" x14ac:dyDescent="0.2">
      <c r="A157" s="6" t="s">
        <v>341</v>
      </c>
      <c r="B157" s="6">
        <v>0.625</v>
      </c>
      <c r="C157" s="6">
        <v>4.9000000000000002E-2</v>
      </c>
      <c r="D157" s="6">
        <v>7.7600000000000002E-2</v>
      </c>
      <c r="E157" s="6">
        <v>2.3E-3</v>
      </c>
      <c r="F157" s="6">
        <v>0.36887999999999999</v>
      </c>
      <c r="G157" s="6">
        <v>12.88659793814433</v>
      </c>
      <c r="H157" s="6">
        <v>0.38194810000000001</v>
      </c>
      <c r="I157" s="6">
        <v>5.91E-2</v>
      </c>
      <c r="J157" s="6">
        <v>3.8999999999999998E-3</v>
      </c>
      <c r="K157" s="6">
        <v>-1.5605000000000001E-2</v>
      </c>
      <c r="L157" s="7">
        <v>480.41637337050906</v>
      </c>
      <c r="M157" s="7">
        <v>7.0541431020474157</v>
      </c>
      <c r="N157" s="8">
        <f t="shared" si="2"/>
        <v>1.4683394432535473</v>
      </c>
      <c r="O157" s="9">
        <v>2.9402618194075462E-3</v>
      </c>
      <c r="Q157" s="10"/>
    </row>
    <row r="158" spans="1:17" x14ac:dyDescent="0.2">
      <c r="A158" s="6" t="s">
        <v>239</v>
      </c>
      <c r="B158" s="6">
        <v>0.69</v>
      </c>
      <c r="C158" s="6">
        <v>5.6000000000000001E-2</v>
      </c>
      <c r="D158" s="6">
        <v>7.8200000000000006E-2</v>
      </c>
      <c r="E158" s="6">
        <v>3.5999999999999999E-3</v>
      </c>
      <c r="F158" s="6">
        <v>0.31097999999999998</v>
      </c>
      <c r="G158" s="6">
        <v>12.787723785166239</v>
      </c>
      <c r="H158" s="6">
        <v>0.58869320000000003</v>
      </c>
      <c r="I158" s="6">
        <v>6.3399999999999998E-2</v>
      </c>
      <c r="J158" s="6">
        <v>4.7000000000000002E-3</v>
      </c>
      <c r="K158" s="6">
        <v>0.26402999999999999</v>
      </c>
      <c r="L158" s="7">
        <v>481.53355421224131</v>
      </c>
      <c r="M158" s="7">
        <v>10.9260384934004</v>
      </c>
      <c r="N158" s="8">
        <f t="shared" si="2"/>
        <v>2.2690087529361715</v>
      </c>
      <c r="O158" s="9">
        <v>8.2025155121676144E-3</v>
      </c>
      <c r="Q158" s="10"/>
    </row>
    <row r="159" spans="1:17" x14ac:dyDescent="0.2">
      <c r="A159" s="6" t="s">
        <v>44</v>
      </c>
      <c r="B159" s="6">
        <v>0.68500000000000005</v>
      </c>
      <c r="C159" s="6">
        <v>4.4999999999999998E-2</v>
      </c>
      <c r="D159" s="6">
        <v>7.8700000000000006E-2</v>
      </c>
      <c r="E159" s="6">
        <v>2.8E-3</v>
      </c>
      <c r="F159" s="6">
        <v>0.41524</v>
      </c>
      <c r="G159" s="6">
        <v>12.706480304955527</v>
      </c>
      <c r="H159" s="6">
        <v>0.452073</v>
      </c>
      <c r="I159" s="6">
        <v>6.3E-2</v>
      </c>
      <c r="J159" s="6">
        <v>3.3999999999999998E-3</v>
      </c>
      <c r="K159" s="6">
        <v>-0.1421</v>
      </c>
      <c r="L159" s="7">
        <v>484.78053916325683</v>
      </c>
      <c r="M159" s="7">
        <v>8.4915002029498865</v>
      </c>
      <c r="N159" s="8">
        <f t="shared" si="2"/>
        <v>1.7516173849730903</v>
      </c>
      <c r="O159" s="9">
        <v>7.6054142384418778E-3</v>
      </c>
      <c r="Q159" s="10"/>
    </row>
    <row r="160" spans="1:17" x14ac:dyDescent="0.2">
      <c r="A160" s="6" t="s">
        <v>29</v>
      </c>
      <c r="B160" s="6">
        <v>0.64500000000000002</v>
      </c>
      <c r="C160" s="6">
        <v>0.03</v>
      </c>
      <c r="D160" s="6">
        <v>7.8399999999999997E-2</v>
      </c>
      <c r="E160" s="6">
        <v>2.5999999999999999E-3</v>
      </c>
      <c r="F160" s="6">
        <v>-0.17488999999999999</v>
      </c>
      <c r="G160" s="6">
        <v>12.755102040816327</v>
      </c>
      <c r="H160" s="6">
        <v>0.42300080000000001</v>
      </c>
      <c r="I160" s="6">
        <v>5.9900000000000002E-2</v>
      </c>
      <c r="J160" s="6">
        <v>3.2000000000000002E-3</v>
      </c>
      <c r="K160" s="6">
        <v>0.66108</v>
      </c>
      <c r="L160" s="7">
        <v>484.79062332769979</v>
      </c>
      <c r="M160" s="7">
        <v>7.9159264691446189</v>
      </c>
      <c r="N160" s="8">
        <f t="shared" si="2"/>
        <v>1.6328546981391918</v>
      </c>
      <c r="O160" s="9">
        <v>3.7864747278517664E-3</v>
      </c>
      <c r="Q160" s="10"/>
    </row>
    <row r="161" spans="1:17" x14ac:dyDescent="0.2">
      <c r="A161" s="6" t="s">
        <v>368</v>
      </c>
      <c r="B161" s="6">
        <v>0.60499999999999998</v>
      </c>
      <c r="C161" s="6">
        <v>5.7000000000000002E-2</v>
      </c>
      <c r="D161" s="6">
        <v>7.8100000000000003E-2</v>
      </c>
      <c r="E161" s="6">
        <v>5.8999999999999999E-3</v>
      </c>
      <c r="F161" s="6">
        <v>0.17784</v>
      </c>
      <c r="G161" s="6">
        <v>12.804097311139564</v>
      </c>
      <c r="H161" s="6">
        <v>0.967275</v>
      </c>
      <c r="I161" s="6">
        <v>5.5899999999999998E-2</v>
      </c>
      <c r="J161" s="6">
        <v>6.4000000000000003E-3</v>
      </c>
      <c r="K161" s="6">
        <v>0.61451</v>
      </c>
      <c r="L161" s="7">
        <v>485.31226309767226</v>
      </c>
      <c r="M161" s="7">
        <v>18.021073305103815</v>
      </c>
      <c r="N161" s="8">
        <f t="shared" si="2"/>
        <v>3.7132944447103235</v>
      </c>
      <c r="O161" s="9">
        <v>-1.1572770459620622E-3</v>
      </c>
      <c r="Q161" s="10"/>
    </row>
    <row r="162" spans="1:17" x14ac:dyDescent="0.2">
      <c r="A162" s="6" t="s">
        <v>356</v>
      </c>
      <c r="B162" s="6">
        <v>0.55200000000000005</v>
      </c>
      <c r="C162" s="6">
        <v>4.9000000000000002E-2</v>
      </c>
      <c r="D162" s="6">
        <v>7.7799999999999994E-2</v>
      </c>
      <c r="E162" s="6">
        <v>3.7000000000000002E-3</v>
      </c>
      <c r="F162" s="6">
        <v>-0.14768000000000001</v>
      </c>
      <c r="G162" s="6">
        <v>12.853470437017997</v>
      </c>
      <c r="H162" s="6">
        <v>0.61128329999999997</v>
      </c>
      <c r="I162" s="6">
        <v>5.1200000000000002E-2</v>
      </c>
      <c r="J162" s="6">
        <v>5.1000000000000004E-3</v>
      </c>
      <c r="K162" s="6">
        <v>0.46165</v>
      </c>
      <c r="L162" s="7">
        <v>486.22267968769808</v>
      </c>
      <c r="M162" s="7">
        <v>11.401423548733664</v>
      </c>
      <c r="N162" s="8">
        <f t="shared" si="2"/>
        <v>2.34489751816119</v>
      </c>
      <c r="O162" s="9">
        <v>0</v>
      </c>
      <c r="Q162" s="10"/>
    </row>
    <row r="163" spans="1:17" x14ac:dyDescent="0.2">
      <c r="A163" s="6" t="s">
        <v>113</v>
      </c>
      <c r="B163" s="6">
        <v>0.86299999999999999</v>
      </c>
      <c r="C163" s="6">
        <v>7.0999999999999994E-2</v>
      </c>
      <c r="D163" s="6">
        <v>8.0600000000000005E-2</v>
      </c>
      <c r="E163" s="6">
        <v>3.0999999999999999E-3</v>
      </c>
      <c r="F163" s="6">
        <v>0.31785999999999998</v>
      </c>
      <c r="G163" s="6">
        <v>12.406947890818858</v>
      </c>
      <c r="H163" s="6">
        <v>0.47719030000000001</v>
      </c>
      <c r="I163" s="6">
        <v>7.7600000000000002E-2</v>
      </c>
      <c r="J163" s="6">
        <v>5.4999999999999997E-3</v>
      </c>
      <c r="K163" s="6">
        <v>6.3239000000000004E-2</v>
      </c>
      <c r="L163" s="7">
        <v>487.42942099770528</v>
      </c>
      <c r="M163" s="7">
        <v>9.3133478343158771</v>
      </c>
      <c r="N163" s="8">
        <f t="shared" si="2"/>
        <v>1.9107069522501643</v>
      </c>
      <c r="O163" s="9">
        <v>2.5501920362511494E-2</v>
      </c>
      <c r="Q163" s="10"/>
    </row>
    <row r="164" spans="1:17" x14ac:dyDescent="0.2">
      <c r="A164" s="6" t="s">
        <v>371</v>
      </c>
      <c r="B164" s="6">
        <v>0.81200000000000006</v>
      </c>
      <c r="C164" s="6">
        <v>4.4999999999999998E-2</v>
      </c>
      <c r="D164" s="6">
        <v>8.0299999999999996E-2</v>
      </c>
      <c r="E164" s="6">
        <v>4.0000000000000001E-3</v>
      </c>
      <c r="F164" s="6">
        <v>0.41474</v>
      </c>
      <c r="G164" s="6">
        <v>12.453300124533001</v>
      </c>
      <c r="H164" s="6">
        <v>0.62033870000000002</v>
      </c>
      <c r="I164" s="6">
        <v>7.2599999999999998E-2</v>
      </c>
      <c r="J164" s="6">
        <v>3.3999999999999998E-3</v>
      </c>
      <c r="K164" s="6">
        <v>0.43346000000000001</v>
      </c>
      <c r="L164" s="7">
        <v>488.65690085446408</v>
      </c>
      <c r="M164" s="7">
        <v>11.942584904415918</v>
      </c>
      <c r="N164" s="8">
        <f t="shared" si="2"/>
        <v>2.4439611685690199</v>
      </c>
      <c r="O164" s="9">
        <v>1.9303443673698958E-2</v>
      </c>
      <c r="Q164" s="10"/>
    </row>
    <row r="165" spans="1:17" x14ac:dyDescent="0.2">
      <c r="A165" s="6" t="s">
        <v>365</v>
      </c>
      <c r="B165" s="6">
        <v>0.60899999999999999</v>
      </c>
      <c r="C165" s="6">
        <v>3.5999999999999997E-2</v>
      </c>
      <c r="D165" s="6">
        <v>7.8700000000000006E-2</v>
      </c>
      <c r="E165" s="6">
        <v>2.7000000000000001E-3</v>
      </c>
      <c r="F165" s="6">
        <v>-1.7780999999999999E-3</v>
      </c>
      <c r="G165" s="6">
        <v>12.706480304955527</v>
      </c>
      <c r="H165" s="6">
        <v>0.43592750000000002</v>
      </c>
      <c r="I165" s="6">
        <v>5.5599999999999997E-2</v>
      </c>
      <c r="J165" s="6">
        <v>3.7000000000000002E-3</v>
      </c>
      <c r="K165" s="6">
        <v>0.57072000000000001</v>
      </c>
      <c r="L165" s="7">
        <v>489.13343314466249</v>
      </c>
      <c r="M165" s="7">
        <v>8.2746523840645629</v>
      </c>
      <c r="N165" s="8">
        <f t="shared" si="2"/>
        <v>1.6916963395583948</v>
      </c>
      <c r="O165" s="9">
        <v>-1.6477744625878784E-3</v>
      </c>
      <c r="Q165" s="10"/>
    </row>
    <row r="166" spans="1:17" x14ac:dyDescent="0.2">
      <c r="A166" s="6" t="s">
        <v>197</v>
      </c>
      <c r="B166" s="6">
        <v>1.33</v>
      </c>
      <c r="C166" s="6">
        <v>0.36</v>
      </c>
      <c r="D166" s="6">
        <v>8.4900000000000003E-2</v>
      </c>
      <c r="E166" s="6">
        <v>2.0999999999999999E-3</v>
      </c>
      <c r="F166" s="6">
        <v>7.4217000000000005E-2</v>
      </c>
      <c r="G166" s="6">
        <v>11.778563015312132</v>
      </c>
      <c r="H166" s="6">
        <v>0.2913425</v>
      </c>
      <c r="I166" s="6">
        <v>0.113</v>
      </c>
      <c r="J166" s="6">
        <v>3.1E-2</v>
      </c>
      <c r="K166" s="6">
        <v>-7.0460999999999996E-2</v>
      </c>
      <c r="L166" s="7">
        <v>490.40393172763078</v>
      </c>
      <c r="M166" s="7">
        <v>11.480149607350118</v>
      </c>
      <c r="N166" s="8">
        <f t="shared" si="2"/>
        <v>2.3409579052327349</v>
      </c>
      <c r="O166" s="9">
        <v>6.8995016133026166E-2</v>
      </c>
      <c r="Q166" s="10"/>
    </row>
    <row r="167" spans="1:17" x14ac:dyDescent="0.2">
      <c r="A167" s="6" t="s">
        <v>74</v>
      </c>
      <c r="B167" s="6">
        <v>1.74</v>
      </c>
      <c r="C167" s="6">
        <v>0.2</v>
      </c>
      <c r="D167" s="6">
        <v>8.8700000000000001E-2</v>
      </c>
      <c r="E167" s="6">
        <v>4.1999999999999997E-3</v>
      </c>
      <c r="F167" s="6">
        <v>0.35774</v>
      </c>
      <c r="G167" s="6">
        <v>11.273957158962796</v>
      </c>
      <c r="H167" s="6">
        <v>0.53382890000000005</v>
      </c>
      <c r="I167" s="6">
        <v>0.14299999999999999</v>
      </c>
      <c r="J167" s="6">
        <v>1.6E-2</v>
      </c>
      <c r="K167" s="6">
        <v>-7.6735999999999999E-2</v>
      </c>
      <c r="L167" s="7">
        <v>491.99517390188004</v>
      </c>
      <c r="M167" s="7">
        <v>12.562539329263201</v>
      </c>
      <c r="N167" s="8">
        <f t="shared" si="2"/>
        <v>2.5533866988233065</v>
      </c>
      <c r="O167" s="9">
        <v>0.10587701950693595</v>
      </c>
      <c r="Q167" s="10"/>
    </row>
    <row r="168" spans="1:17" x14ac:dyDescent="0.2">
      <c r="A168" s="6" t="s">
        <v>332</v>
      </c>
      <c r="B168" s="6">
        <v>15</v>
      </c>
      <c r="C168" s="6">
        <v>1.6</v>
      </c>
      <c r="D168" s="6">
        <v>0.19700000000000001</v>
      </c>
      <c r="E168" s="6">
        <v>1.6E-2</v>
      </c>
      <c r="F168" s="6">
        <v>0.84618000000000004</v>
      </c>
      <c r="G168" s="6">
        <v>5.0761421319796955</v>
      </c>
      <c r="H168" s="6">
        <v>0.41227550000000002</v>
      </c>
      <c r="I168" s="6">
        <v>0.54200000000000004</v>
      </c>
      <c r="J168" s="6">
        <v>4.7E-2</v>
      </c>
      <c r="K168" s="6">
        <v>-0.32995000000000002</v>
      </c>
      <c r="L168" s="7">
        <v>492.31738814089971</v>
      </c>
      <c r="M168" s="7">
        <v>39.890967761811787</v>
      </c>
      <c r="N168" s="8">
        <f t="shared" si="2"/>
        <v>8.1026932468196957</v>
      </c>
      <c r="O168" s="9">
        <v>0.59714387143465841</v>
      </c>
      <c r="Q168" s="10"/>
    </row>
    <row r="169" spans="1:17" x14ac:dyDescent="0.2">
      <c r="A169" s="6" t="s">
        <v>293</v>
      </c>
      <c r="B169" s="6">
        <v>0.85</v>
      </c>
      <c r="C169" s="6">
        <v>0.14000000000000001</v>
      </c>
      <c r="D169" s="6">
        <v>8.1299999999999997E-2</v>
      </c>
      <c r="E169" s="6">
        <v>4.7999999999999996E-3</v>
      </c>
      <c r="F169" s="6">
        <v>0.16636999999999999</v>
      </c>
      <c r="G169" s="6">
        <v>12.300123001230013</v>
      </c>
      <c r="H169" s="6">
        <v>0.72620649999999998</v>
      </c>
      <c r="I169" s="6">
        <v>7.5999999999999998E-2</v>
      </c>
      <c r="J169" s="6">
        <v>1.2E-2</v>
      </c>
      <c r="K169" s="6">
        <v>0.17293</v>
      </c>
      <c r="L169" s="7">
        <v>492.54453128338019</v>
      </c>
      <c r="M169" s="7">
        <v>14.672410942170064</v>
      </c>
      <c r="N169" s="8">
        <f t="shared" si="2"/>
        <v>2.9789003857051148</v>
      </c>
      <c r="O169" s="9">
        <v>2.3361747027601142E-2</v>
      </c>
      <c r="Q169" s="10"/>
    </row>
    <row r="170" spans="1:17" x14ac:dyDescent="0.2">
      <c r="A170" s="6" t="s">
        <v>236</v>
      </c>
      <c r="B170" s="6">
        <v>0.61599999999999999</v>
      </c>
      <c r="C170" s="6">
        <v>4.9000000000000002E-2</v>
      </c>
      <c r="D170" s="6">
        <v>7.9600000000000004E-2</v>
      </c>
      <c r="E170" s="6">
        <v>4.4999999999999997E-3</v>
      </c>
      <c r="F170" s="6">
        <v>4.8378999999999998E-2</v>
      </c>
      <c r="G170" s="6">
        <v>12.562814070351758</v>
      </c>
      <c r="H170" s="6">
        <v>0.71020930000000004</v>
      </c>
      <c r="I170" s="6">
        <v>5.6399999999999999E-2</v>
      </c>
      <c r="J170" s="6">
        <v>4.7000000000000002E-3</v>
      </c>
      <c r="K170" s="6">
        <v>0.39340999999999998</v>
      </c>
      <c r="L170" s="7">
        <v>494.12506362955452</v>
      </c>
      <c r="M170" s="7">
        <v>13.723412208458665</v>
      </c>
      <c r="N170" s="8">
        <f t="shared" si="2"/>
        <v>2.7773155459175625</v>
      </c>
      <c r="O170" s="9">
        <v>-8.2123065572140149E-4</v>
      </c>
      <c r="Q170" s="10"/>
    </row>
    <row r="171" spans="1:17" x14ac:dyDescent="0.2">
      <c r="A171" s="6" t="s">
        <v>206</v>
      </c>
      <c r="B171" s="6">
        <v>0.68600000000000005</v>
      </c>
      <c r="C171" s="6">
        <v>3.1E-2</v>
      </c>
      <c r="D171" s="6">
        <v>8.0100000000000005E-2</v>
      </c>
      <c r="E171" s="6">
        <v>3.2000000000000002E-3</v>
      </c>
      <c r="F171" s="6">
        <v>-5.1416999999999997E-2</v>
      </c>
      <c r="G171" s="6">
        <v>12.484394506866415</v>
      </c>
      <c r="H171" s="6">
        <v>0.49875229999999998</v>
      </c>
      <c r="I171" s="6">
        <v>6.1100000000000002E-2</v>
      </c>
      <c r="J171" s="6">
        <v>4.1000000000000003E-3</v>
      </c>
      <c r="K171" s="6">
        <v>0.57493000000000005</v>
      </c>
      <c r="L171" s="7">
        <v>494.34894619214128</v>
      </c>
      <c r="M171" s="7">
        <v>9.7294294621187873</v>
      </c>
      <c r="N171" s="8">
        <f t="shared" si="2"/>
        <v>1.9681299084507802</v>
      </c>
      <c r="O171" s="9">
        <v>4.957963110849898E-3</v>
      </c>
      <c r="Q171" s="10"/>
    </row>
    <row r="172" spans="1:17" x14ac:dyDescent="0.2">
      <c r="A172" s="6" t="s">
        <v>128</v>
      </c>
      <c r="B172" s="6">
        <v>0.68500000000000005</v>
      </c>
      <c r="C172" s="6">
        <v>5.5E-2</v>
      </c>
      <c r="D172" s="6">
        <v>8.0399999999999999E-2</v>
      </c>
      <c r="E172" s="6">
        <v>4.3E-3</v>
      </c>
      <c r="F172" s="6">
        <v>0.16567000000000001</v>
      </c>
      <c r="G172" s="6">
        <v>12.437810945273633</v>
      </c>
      <c r="H172" s="6">
        <v>0.66520630000000003</v>
      </c>
      <c r="I172" s="6">
        <v>6.13E-2</v>
      </c>
      <c r="J172" s="6">
        <v>4.8999999999999998E-3</v>
      </c>
      <c r="K172" s="6">
        <v>0.49170000000000003</v>
      </c>
      <c r="L172" s="7">
        <v>496.03892585935006</v>
      </c>
      <c r="M172" s="7">
        <v>13.047771483719266</v>
      </c>
      <c r="N172" s="8">
        <f t="shared" si="2"/>
        <v>2.6303926574139291</v>
      </c>
      <c r="O172" s="9">
        <v>5.1497872123618905E-3</v>
      </c>
      <c r="Q172" s="10"/>
    </row>
    <row r="173" spans="1:17" x14ac:dyDescent="0.2">
      <c r="A173" s="6" t="s">
        <v>119</v>
      </c>
      <c r="B173" s="6">
        <v>0.59899999999999998</v>
      </c>
      <c r="C173" s="6">
        <v>5.1999999999999998E-2</v>
      </c>
      <c r="D173" s="6">
        <v>7.9799999999999996E-2</v>
      </c>
      <c r="E173" s="6">
        <v>2.8999999999999998E-3</v>
      </c>
      <c r="F173" s="6">
        <v>0.35372999999999999</v>
      </c>
      <c r="G173" s="6">
        <v>12.531328320802006</v>
      </c>
      <c r="H173" s="6">
        <v>0.4553991</v>
      </c>
      <c r="I173" s="6">
        <v>5.45E-2</v>
      </c>
      <c r="J173" s="6">
        <v>4.3E-3</v>
      </c>
      <c r="K173" s="6">
        <v>1.0945E-3</v>
      </c>
      <c r="L173" s="7">
        <v>496.46973259604738</v>
      </c>
      <c r="M173" s="7">
        <v>8.9093400744036302</v>
      </c>
      <c r="N173" s="8">
        <f t="shared" si="2"/>
        <v>1.7945384158298154</v>
      </c>
      <c r="O173" s="9">
        <v>-3.2347592481802041E-3</v>
      </c>
      <c r="Q173" s="10"/>
    </row>
    <row r="174" spans="1:17" x14ac:dyDescent="0.2">
      <c r="A174" s="6" t="s">
        <v>374</v>
      </c>
      <c r="B174" s="6">
        <v>0.61899999999999999</v>
      </c>
      <c r="C174" s="6">
        <v>5.1999999999999998E-2</v>
      </c>
      <c r="D174" s="6">
        <v>0.08</v>
      </c>
      <c r="E174" s="6">
        <v>3.2000000000000002E-3</v>
      </c>
      <c r="F174" s="6">
        <v>0.32675999999999999</v>
      </c>
      <c r="G174" s="6">
        <v>12.5</v>
      </c>
      <c r="H174" s="6">
        <v>0.5</v>
      </c>
      <c r="I174" s="6">
        <v>5.4699999999999999E-2</v>
      </c>
      <c r="J174" s="6">
        <v>3.7000000000000002E-3</v>
      </c>
      <c r="K174" s="6">
        <v>5.8534000000000003E-2</v>
      </c>
      <c r="L174" s="7">
        <v>497.56628631436809</v>
      </c>
      <c r="M174" s="7">
        <v>9.7881626057537829</v>
      </c>
      <c r="N174" s="8">
        <f t="shared" si="2"/>
        <v>1.9672077620567541</v>
      </c>
      <c r="O174" s="9">
        <v>-3.0233803819208404E-3</v>
      </c>
      <c r="Q174" s="10"/>
    </row>
    <row r="175" spans="1:17" x14ac:dyDescent="0.2">
      <c r="A175" s="6" t="s">
        <v>248</v>
      </c>
      <c r="B175" s="6">
        <v>0.66900000000000004</v>
      </c>
      <c r="C175" s="6">
        <v>9.8000000000000004E-2</v>
      </c>
      <c r="D175" s="6">
        <v>8.09E-2</v>
      </c>
      <c r="E175" s="6">
        <v>6.6E-3</v>
      </c>
      <c r="F175" s="6">
        <v>0.36880000000000002</v>
      </c>
      <c r="G175" s="6">
        <v>12.360939431396787</v>
      </c>
      <c r="H175" s="6">
        <v>1.0084329999999999</v>
      </c>
      <c r="I175" s="6">
        <v>5.9799999999999999E-2</v>
      </c>
      <c r="J175" s="6">
        <v>6.8999999999999999E-3</v>
      </c>
      <c r="K175" s="6">
        <v>-1.5865000000000001E-2</v>
      </c>
      <c r="L175" s="7">
        <v>499.95934600942701</v>
      </c>
      <c r="M175" s="7">
        <v>20.038069724081659</v>
      </c>
      <c r="N175" s="8">
        <f t="shared" si="2"/>
        <v>4.0079398223118385</v>
      </c>
      <c r="O175" s="9">
        <v>3.1773063525928555E-3</v>
      </c>
      <c r="Q175" s="10"/>
    </row>
    <row r="176" spans="1:17" x14ac:dyDescent="0.2">
      <c r="A176" s="6" t="s">
        <v>188</v>
      </c>
      <c r="B176" s="6">
        <v>0.73599999999999999</v>
      </c>
      <c r="C176" s="6">
        <v>6.2E-2</v>
      </c>
      <c r="D176" s="6">
        <v>8.1600000000000006E-2</v>
      </c>
      <c r="E176" s="6">
        <v>2.8E-3</v>
      </c>
      <c r="F176" s="6">
        <v>-0.18312</v>
      </c>
      <c r="G176" s="6">
        <v>12.254901960784313</v>
      </c>
      <c r="H176" s="6">
        <v>0.42051129999999998</v>
      </c>
      <c r="I176" s="6">
        <v>6.5699999999999995E-2</v>
      </c>
      <c r="J176" s="6">
        <v>5.7999999999999996E-3</v>
      </c>
      <c r="K176" s="6">
        <v>0.45656999999999998</v>
      </c>
      <c r="L176" s="7">
        <v>500.5972976224835</v>
      </c>
      <c r="M176" s="7">
        <v>8.5764669721453526</v>
      </c>
      <c r="N176" s="8">
        <f t="shared" si="2"/>
        <v>1.7132467579985104</v>
      </c>
      <c r="O176" s="9">
        <v>1.0417842404954969E-2</v>
      </c>
      <c r="Q176" s="10"/>
    </row>
    <row r="177" spans="1:17" x14ac:dyDescent="0.2">
      <c r="A177" s="6" t="s">
        <v>281</v>
      </c>
      <c r="B177" s="6">
        <v>0.64100000000000001</v>
      </c>
      <c r="C177" s="6">
        <v>5.1999999999999998E-2</v>
      </c>
      <c r="D177" s="6">
        <v>8.0699999999999994E-2</v>
      </c>
      <c r="E177" s="6">
        <v>4.1000000000000003E-3</v>
      </c>
      <c r="F177" s="6">
        <v>-0.13056999999999999</v>
      </c>
      <c r="G177" s="6">
        <v>12.391573729863694</v>
      </c>
      <c r="H177" s="6">
        <v>0.62955950000000005</v>
      </c>
      <c r="I177" s="6">
        <v>5.6000000000000001E-2</v>
      </c>
      <c r="J177" s="6">
        <v>4.7999999999999996E-3</v>
      </c>
      <c r="K177" s="6">
        <v>0.62478999999999996</v>
      </c>
      <c r="L177" s="7">
        <v>501.03796310482107</v>
      </c>
      <c r="M177" s="7">
        <v>12.521059809749858</v>
      </c>
      <c r="N177" s="8">
        <f t="shared" si="2"/>
        <v>2.4990241721724296</v>
      </c>
      <c r="O177" s="9">
        <v>-1.5338877150311504E-3</v>
      </c>
      <c r="Q177" s="10"/>
    </row>
    <row r="178" spans="1:17" x14ac:dyDescent="0.2">
      <c r="A178" s="6" t="s">
        <v>26</v>
      </c>
      <c r="B178" s="6">
        <v>0.64400000000000002</v>
      </c>
      <c r="C178" s="6">
        <v>3.4000000000000002E-2</v>
      </c>
      <c r="D178" s="6">
        <v>8.09E-2</v>
      </c>
      <c r="E178" s="6">
        <v>2.3999999999999998E-3</v>
      </c>
      <c r="F178" s="6">
        <v>0.56054000000000004</v>
      </c>
      <c r="G178" s="6">
        <v>12.360939431396787</v>
      </c>
      <c r="H178" s="6">
        <v>0.3667028</v>
      </c>
      <c r="I178" s="6">
        <v>5.79E-2</v>
      </c>
      <c r="J178" s="6">
        <v>2.2000000000000001E-3</v>
      </c>
      <c r="K178" s="6">
        <v>0.15665999999999999</v>
      </c>
      <c r="L178" s="7">
        <v>501.10546482708611</v>
      </c>
      <c r="M178" s="7">
        <v>7.293699485297374</v>
      </c>
      <c r="N178" s="8">
        <f t="shared" si="2"/>
        <v>1.4555218406596651</v>
      </c>
      <c r="O178" s="9">
        <v>8.0219623095673207E-4</v>
      </c>
      <c r="Q178" s="10"/>
    </row>
    <row r="179" spans="1:17" x14ac:dyDescent="0.2">
      <c r="A179" s="6" t="s">
        <v>299</v>
      </c>
      <c r="B179" s="6">
        <v>0.64500000000000002</v>
      </c>
      <c r="C179" s="6">
        <v>6.8000000000000005E-2</v>
      </c>
      <c r="D179" s="6">
        <v>8.09E-2</v>
      </c>
      <c r="E179" s="6">
        <v>3.8E-3</v>
      </c>
      <c r="F179" s="6">
        <v>0.30538999999999999</v>
      </c>
      <c r="G179" s="6">
        <v>12.360939431396787</v>
      </c>
      <c r="H179" s="6">
        <v>0.58061269999999998</v>
      </c>
      <c r="I179" s="6">
        <v>5.79E-2</v>
      </c>
      <c r="J179" s="6">
        <v>5.4000000000000003E-3</v>
      </c>
      <c r="K179" s="6">
        <v>-1.6005999999999999E-2</v>
      </c>
      <c r="L179" s="7">
        <v>501.10546482708611</v>
      </c>
      <c r="M179" s="7">
        <v>11.615198828854259</v>
      </c>
      <c r="N179" s="8">
        <f t="shared" si="2"/>
        <v>2.3179150187201127</v>
      </c>
      <c r="O179" s="9">
        <v>8.0219623095673207E-4</v>
      </c>
      <c r="Q179" s="10"/>
    </row>
    <row r="180" spans="1:17" x14ac:dyDescent="0.2">
      <c r="A180" s="6" t="s">
        <v>329</v>
      </c>
      <c r="B180" s="6">
        <v>1.72</v>
      </c>
      <c r="C180" s="6">
        <v>0.21</v>
      </c>
      <c r="D180" s="6">
        <v>0.09</v>
      </c>
      <c r="E180" s="6">
        <v>5.4000000000000003E-3</v>
      </c>
      <c r="F180" s="6">
        <v>0.3518</v>
      </c>
      <c r="G180" s="6">
        <v>11.111111111111111</v>
      </c>
      <c r="H180" s="6">
        <v>0.66666669999999995</v>
      </c>
      <c r="I180" s="6">
        <v>0.13900000000000001</v>
      </c>
      <c r="J180" s="6">
        <v>1.6E-2</v>
      </c>
      <c r="K180" s="6">
        <v>0.10753</v>
      </c>
      <c r="L180" s="7">
        <v>501.77615584660219</v>
      </c>
      <c r="M180" s="7">
        <v>15.660911066311506</v>
      </c>
      <c r="N180" s="8">
        <f t="shared" si="2"/>
        <v>3.1210951106052947</v>
      </c>
      <c r="O180" s="9">
        <v>0.10058267467036416</v>
      </c>
      <c r="Q180" s="10"/>
    </row>
    <row r="181" spans="1:17" x14ac:dyDescent="0.2">
      <c r="A181" s="6" t="s">
        <v>179</v>
      </c>
      <c r="B181" s="6">
        <v>0.58899999999999997</v>
      </c>
      <c r="C181" s="6">
        <v>4.5999999999999999E-2</v>
      </c>
      <c r="D181" s="6">
        <v>8.0799999999999997E-2</v>
      </c>
      <c r="E181" s="6">
        <v>2.8999999999999998E-3</v>
      </c>
      <c r="F181" s="6">
        <v>0.43373</v>
      </c>
      <c r="G181" s="6">
        <v>12.376237623762377</v>
      </c>
      <c r="H181" s="6">
        <v>0.4441966</v>
      </c>
      <c r="I181" s="6">
        <v>5.2900000000000003E-2</v>
      </c>
      <c r="J181" s="6">
        <v>3.5000000000000001E-3</v>
      </c>
      <c r="K181" s="6">
        <v>-0.11848</v>
      </c>
      <c r="L181" s="7">
        <v>503.51117321959981</v>
      </c>
      <c r="M181" s="7">
        <v>8.8916046736506598</v>
      </c>
      <c r="N181" s="8">
        <f t="shared" si="2"/>
        <v>1.7659200324781477</v>
      </c>
      <c r="O181" s="9">
        <v>0</v>
      </c>
      <c r="Q181" s="10"/>
    </row>
    <row r="182" spans="1:17" x14ac:dyDescent="0.2">
      <c r="A182" s="6" t="s">
        <v>263</v>
      </c>
      <c r="B182" s="6">
        <v>0.64700000000000002</v>
      </c>
      <c r="C182" s="6">
        <v>3.6999999999999998E-2</v>
      </c>
      <c r="D182" s="6">
        <v>8.1500000000000003E-2</v>
      </c>
      <c r="E182" s="6">
        <v>4.4000000000000003E-3</v>
      </c>
      <c r="F182" s="6">
        <v>0.50431999999999999</v>
      </c>
      <c r="G182" s="6">
        <v>12.269938650306749</v>
      </c>
      <c r="H182" s="6">
        <v>0.66242610000000002</v>
      </c>
      <c r="I182" s="6">
        <v>5.8700000000000002E-2</v>
      </c>
      <c r="J182" s="6">
        <v>3.2000000000000002E-3</v>
      </c>
      <c r="K182" s="6">
        <v>0.35225000000000001</v>
      </c>
      <c r="L182" s="7">
        <v>504.25095886737017</v>
      </c>
      <c r="M182" s="7">
        <v>13.335163808326726</v>
      </c>
      <c r="N182" s="8">
        <f t="shared" si="2"/>
        <v>2.6445490234227176</v>
      </c>
      <c r="O182" s="9">
        <v>1.6856583833716515E-3</v>
      </c>
      <c r="Q182" s="10"/>
    </row>
    <row r="183" spans="1:17" x14ac:dyDescent="0.2">
      <c r="A183" s="6" t="s">
        <v>284</v>
      </c>
      <c r="B183" s="6">
        <v>0.76400000000000001</v>
      </c>
      <c r="C183" s="6">
        <v>8.5999999999999993E-2</v>
      </c>
      <c r="D183" s="6">
        <v>8.2699999999999996E-2</v>
      </c>
      <c r="E183" s="6">
        <v>3.0999999999999999E-3</v>
      </c>
      <c r="F183" s="6">
        <v>0.39367000000000002</v>
      </c>
      <c r="G183" s="6">
        <v>12.091898428053206</v>
      </c>
      <c r="H183" s="6">
        <v>0.45326339999999998</v>
      </c>
      <c r="I183" s="6">
        <v>6.7799999999999999E-2</v>
      </c>
      <c r="J183" s="6">
        <v>6.8999999999999999E-3</v>
      </c>
      <c r="K183" s="6">
        <v>-0.15873999999999999</v>
      </c>
      <c r="L183" s="7">
        <v>505.89886690147171</v>
      </c>
      <c r="M183" s="7">
        <v>9.5046134546454404</v>
      </c>
      <c r="N183" s="8">
        <f t="shared" si="2"/>
        <v>1.8787576087804421</v>
      </c>
      <c r="O183" s="9">
        <v>1.2828479104074744E-2</v>
      </c>
      <c r="Q183" s="10"/>
    </row>
    <row r="184" spans="1:17" x14ac:dyDescent="0.2">
      <c r="A184" s="6" t="s">
        <v>116</v>
      </c>
      <c r="B184" s="6">
        <v>0.68</v>
      </c>
      <c r="C184" s="6">
        <v>4.7E-2</v>
      </c>
      <c r="D184" s="6">
        <v>8.2600000000000007E-2</v>
      </c>
      <c r="E184" s="6">
        <v>3.3E-3</v>
      </c>
      <c r="F184" s="6">
        <v>0.18504999999999999</v>
      </c>
      <c r="G184" s="6">
        <v>12.106537530266342</v>
      </c>
      <c r="H184" s="6">
        <v>0.48367520000000003</v>
      </c>
      <c r="I184" s="6">
        <v>5.9900000000000002E-2</v>
      </c>
      <c r="J184" s="6">
        <v>3.8E-3</v>
      </c>
      <c r="K184" s="6">
        <v>0.24314</v>
      </c>
      <c r="L184" s="7">
        <v>510.16163526387516</v>
      </c>
      <c r="M184" s="7">
        <v>10.023425127788984</v>
      </c>
      <c r="N184" s="8">
        <f t="shared" si="2"/>
        <v>1.9647547825905185</v>
      </c>
      <c r="O184" s="9">
        <v>2.9713308118897398E-3</v>
      </c>
      <c r="Q184" s="10"/>
    </row>
    <row r="185" spans="1:17" x14ac:dyDescent="0.2">
      <c r="A185" s="6" t="s">
        <v>77</v>
      </c>
      <c r="B185" s="6">
        <v>0.81499999999999995</v>
      </c>
      <c r="C185" s="6">
        <v>6.6000000000000003E-2</v>
      </c>
      <c r="D185" s="6">
        <v>8.4099999999999994E-2</v>
      </c>
      <c r="E185" s="6">
        <v>3.8999999999999998E-3</v>
      </c>
      <c r="F185" s="6">
        <v>0.14482999999999999</v>
      </c>
      <c r="G185" s="6">
        <v>11.890606420927469</v>
      </c>
      <c r="H185" s="6">
        <v>0.55140739999999999</v>
      </c>
      <c r="I185" s="6">
        <v>7.3700000000000002E-2</v>
      </c>
      <c r="J185" s="6">
        <v>7.1000000000000004E-3</v>
      </c>
      <c r="K185" s="6">
        <v>0.40860000000000002</v>
      </c>
      <c r="L185" s="7">
        <v>510.57362047761433</v>
      </c>
      <c r="M185" s="7">
        <v>11.776125096366393</v>
      </c>
      <c r="N185" s="8">
        <f t="shared" si="2"/>
        <v>2.306449966089211</v>
      </c>
      <c r="O185" s="9">
        <v>1.9931715734565193E-2</v>
      </c>
      <c r="Q185" s="10"/>
    </row>
    <row r="186" spans="1:17" x14ac:dyDescent="0.2">
      <c r="A186" s="6" t="s">
        <v>221</v>
      </c>
      <c r="B186" s="6">
        <v>0.67300000000000004</v>
      </c>
      <c r="C186" s="6">
        <v>4.3999999999999997E-2</v>
      </c>
      <c r="D186" s="6">
        <v>8.2600000000000007E-2</v>
      </c>
      <c r="E186" s="6">
        <v>3.5999999999999999E-3</v>
      </c>
      <c r="F186" s="6">
        <v>9.1929999999999998E-2</v>
      </c>
      <c r="G186" s="6">
        <v>12.106537530266342</v>
      </c>
      <c r="H186" s="6">
        <v>0.5276457</v>
      </c>
      <c r="I186" s="6">
        <v>5.9200000000000003E-2</v>
      </c>
      <c r="J186" s="6">
        <v>3.8E-3</v>
      </c>
      <c r="K186" s="6">
        <v>0.42343999999999998</v>
      </c>
      <c r="L186" s="7">
        <v>510.5920372249978</v>
      </c>
      <c r="M186" s="7">
        <v>10.931703949614988</v>
      </c>
      <c r="N186" s="8">
        <f t="shared" si="2"/>
        <v>2.1409859834531293</v>
      </c>
      <c r="O186" s="9">
        <v>2.0964275387577863E-3</v>
      </c>
      <c r="Q186" s="10"/>
    </row>
    <row r="187" spans="1:17" x14ac:dyDescent="0.2">
      <c r="A187" s="6" t="s">
        <v>326</v>
      </c>
      <c r="B187" s="6">
        <v>2.99</v>
      </c>
      <c r="C187" s="6">
        <v>0.5</v>
      </c>
      <c r="D187" s="6">
        <v>0.104</v>
      </c>
      <c r="E187" s="6">
        <v>1.0999999999999999E-2</v>
      </c>
      <c r="F187" s="6">
        <v>0.12794</v>
      </c>
      <c r="G187" s="6">
        <v>9.615384615384615</v>
      </c>
      <c r="H187" s="6">
        <v>1.017012</v>
      </c>
      <c r="I187" s="6">
        <v>0.22600000000000001</v>
      </c>
      <c r="J187" s="6">
        <v>3.4000000000000002E-2</v>
      </c>
      <c r="K187" s="6">
        <v>0.38485000000000003</v>
      </c>
      <c r="L187" s="7">
        <v>510.70512584404946</v>
      </c>
      <c r="M187" s="7">
        <v>29.490663273561672</v>
      </c>
      <c r="N187" s="8">
        <f t="shared" si="2"/>
        <v>5.7744991740237666</v>
      </c>
      <c r="O187" s="9">
        <v>0.20725169108356184</v>
      </c>
      <c r="Q187" s="10"/>
    </row>
    <row r="188" spans="1:17" x14ac:dyDescent="0.2">
      <c r="A188" s="6" t="s">
        <v>242</v>
      </c>
      <c r="B188" s="6">
        <v>0.70699999999999996</v>
      </c>
      <c r="C188" s="6">
        <v>5.6000000000000001E-2</v>
      </c>
      <c r="D188" s="6">
        <v>8.3199999999999996E-2</v>
      </c>
      <c r="E188" s="6">
        <v>4.4999999999999997E-3</v>
      </c>
      <c r="F188" s="6">
        <v>6.4880999999999994E-2</v>
      </c>
      <c r="G188" s="6">
        <v>12.01923076923077</v>
      </c>
      <c r="H188" s="6">
        <v>0.65007859999999995</v>
      </c>
      <c r="I188" s="6">
        <v>6.2300000000000001E-2</v>
      </c>
      <c r="J188" s="6">
        <v>5.4999999999999997E-3</v>
      </c>
      <c r="K188" s="6">
        <v>0.29163</v>
      </c>
      <c r="L188" s="7">
        <v>512.2957884823835</v>
      </c>
      <c r="M188" s="7">
        <v>13.639239833579303</v>
      </c>
      <c r="N188" s="8">
        <f t="shared" si="2"/>
        <v>2.6623759437851247</v>
      </c>
      <c r="O188" s="9">
        <v>5.8539391937394237E-3</v>
      </c>
      <c r="Q188" s="10"/>
    </row>
    <row r="189" spans="1:17" x14ac:dyDescent="0.2">
      <c r="A189" s="6" t="s">
        <v>311</v>
      </c>
      <c r="B189" s="6">
        <v>0.64800000000000002</v>
      </c>
      <c r="C189" s="6">
        <v>4.8000000000000001E-2</v>
      </c>
      <c r="D189" s="6">
        <v>8.3099999999999993E-2</v>
      </c>
      <c r="E189" s="6">
        <v>2.8E-3</v>
      </c>
      <c r="F189" s="6">
        <v>0.22191</v>
      </c>
      <c r="G189" s="6">
        <v>12.03369434416366</v>
      </c>
      <c r="H189" s="6">
        <v>0.40546739999999998</v>
      </c>
      <c r="I189" s="6">
        <v>5.7799999999999997E-2</v>
      </c>
      <c r="J189" s="6">
        <v>4.4000000000000003E-3</v>
      </c>
      <c r="K189" s="6">
        <v>0.17041000000000001</v>
      </c>
      <c r="L189" s="7">
        <v>514.47654503154979</v>
      </c>
      <c r="M189" s="7">
        <v>8.5741088994219368</v>
      </c>
      <c r="N189" s="8">
        <f t="shared" si="2"/>
        <v>1.6665694446568284</v>
      </c>
      <c r="O189" s="9">
        <v>2.4927759780764915E-4</v>
      </c>
      <c r="Q189" s="10"/>
    </row>
    <row r="190" spans="1:17" x14ac:dyDescent="0.2">
      <c r="A190" s="6" t="s">
        <v>59</v>
      </c>
      <c r="B190" s="6">
        <v>0.751</v>
      </c>
      <c r="C190" s="6">
        <v>8.7999999999999995E-2</v>
      </c>
      <c r="D190" s="6">
        <v>8.3900000000000002E-2</v>
      </c>
      <c r="E190" s="6">
        <v>3.8999999999999998E-3</v>
      </c>
      <c r="F190" s="6">
        <v>0.37042000000000003</v>
      </c>
      <c r="G190" s="6">
        <v>11.918951132300357</v>
      </c>
      <c r="H190" s="6">
        <v>0.55403939999999996</v>
      </c>
      <c r="I190" s="6">
        <v>6.5100000000000005E-2</v>
      </c>
      <c r="J190" s="6">
        <v>7.1999999999999998E-3</v>
      </c>
      <c r="K190" s="6">
        <v>3.9448999999999998E-2</v>
      </c>
      <c r="L190" s="7">
        <v>514.75878779764275</v>
      </c>
      <c r="M190" s="7">
        <v>11.899213680857331</v>
      </c>
      <c r="N190" s="8">
        <f t="shared" si="2"/>
        <v>2.3116096243382716</v>
      </c>
      <c r="O190" s="9">
        <v>9.2168482525398273E-3</v>
      </c>
      <c r="Q190" s="10"/>
    </row>
    <row r="191" spans="1:17" x14ac:dyDescent="0.2">
      <c r="A191" s="6" t="s">
        <v>302</v>
      </c>
      <c r="B191" s="6">
        <v>0.72</v>
      </c>
      <c r="C191" s="6">
        <v>0.16</v>
      </c>
      <c r="D191" s="6">
        <v>8.3900000000000002E-2</v>
      </c>
      <c r="E191" s="6">
        <v>5.3E-3</v>
      </c>
      <c r="F191" s="6">
        <v>-0.30459000000000003</v>
      </c>
      <c r="G191" s="6">
        <v>11.918951132300357</v>
      </c>
      <c r="H191" s="6">
        <v>0.75292539999999997</v>
      </c>
      <c r="I191" s="6">
        <v>6.3E-2</v>
      </c>
      <c r="J191" s="6">
        <v>1.4999999999999999E-2</v>
      </c>
      <c r="K191" s="6">
        <v>0.48327999999999999</v>
      </c>
      <c r="L191" s="7">
        <v>516.06949371085796</v>
      </c>
      <c r="M191" s="7">
        <v>16.592928499900353</v>
      </c>
      <c r="N191" s="8">
        <f t="shared" si="2"/>
        <v>3.2152507951181075</v>
      </c>
      <c r="O191" s="9">
        <v>6.591732194938086E-3</v>
      </c>
      <c r="Q191" s="10"/>
    </row>
    <row r="192" spans="1:17" x14ac:dyDescent="0.2">
      <c r="A192" s="6" t="s">
        <v>146</v>
      </c>
      <c r="B192" s="6">
        <v>15.1</v>
      </c>
      <c r="C192" s="6">
        <v>1.8</v>
      </c>
      <c r="D192" s="6">
        <v>0.19900000000000001</v>
      </c>
      <c r="E192" s="6">
        <v>1.7999999999999999E-2</v>
      </c>
      <c r="F192" s="6">
        <v>0.21582000000000001</v>
      </c>
      <c r="G192" s="6">
        <v>5.0251256281407031</v>
      </c>
      <c r="H192" s="6">
        <v>0.45453399999999999</v>
      </c>
      <c r="I192" s="6">
        <v>0.53</v>
      </c>
      <c r="J192" s="6">
        <v>6.6000000000000003E-2</v>
      </c>
      <c r="K192" s="6">
        <v>0.55915000000000004</v>
      </c>
      <c r="L192" s="7">
        <v>516.53385197549767</v>
      </c>
      <c r="M192" s="7">
        <v>54.023058851826747</v>
      </c>
      <c r="N192" s="8">
        <f t="shared" si="2"/>
        <v>10.458764444036746</v>
      </c>
      <c r="O192" s="9">
        <v>0.58077892545490284</v>
      </c>
      <c r="Q192" s="10"/>
    </row>
    <row r="193" spans="1:17" x14ac:dyDescent="0.2">
      <c r="A193" s="6" t="s">
        <v>56</v>
      </c>
      <c r="B193" s="6">
        <v>0.68600000000000005</v>
      </c>
      <c r="C193" s="6">
        <v>5.0999999999999997E-2</v>
      </c>
      <c r="D193" s="6">
        <v>8.3699999999999997E-2</v>
      </c>
      <c r="E193" s="6">
        <v>3.5999999999999999E-3</v>
      </c>
      <c r="F193" s="6">
        <v>0.29532999999999998</v>
      </c>
      <c r="G193" s="6">
        <v>11.947431302270012</v>
      </c>
      <c r="H193" s="6">
        <v>0.51386799999999999</v>
      </c>
      <c r="I193" s="6">
        <v>5.8900000000000001E-2</v>
      </c>
      <c r="J193" s="6">
        <v>4.3E-3</v>
      </c>
      <c r="K193" s="6">
        <v>0.22997000000000001</v>
      </c>
      <c r="L193" s="7">
        <v>517.4197194795737</v>
      </c>
      <c r="M193" s="7">
        <v>10.948989688221946</v>
      </c>
      <c r="N193" s="8">
        <f t="shared" si="2"/>
        <v>2.1160750694300088</v>
      </c>
      <c r="O193" s="9">
        <v>1.5067079996280517E-3</v>
      </c>
      <c r="Q193" s="10"/>
    </row>
    <row r="194" spans="1:17" x14ac:dyDescent="0.2">
      <c r="A194" s="6" t="s">
        <v>308</v>
      </c>
      <c r="B194" s="6">
        <v>0.871</v>
      </c>
      <c r="C194" s="6">
        <v>9.4E-2</v>
      </c>
      <c r="D194" s="6">
        <v>8.5099999999999995E-2</v>
      </c>
      <c r="E194" s="6">
        <v>4.0000000000000001E-3</v>
      </c>
      <c r="F194" s="6">
        <v>0.26682</v>
      </c>
      <c r="G194" s="6">
        <v>11.750881316098708</v>
      </c>
      <c r="H194" s="6">
        <v>0.55233279999999996</v>
      </c>
      <c r="I194" s="6">
        <v>7.2099999999999997E-2</v>
      </c>
      <c r="J194" s="6">
        <v>6.7999999999999996E-3</v>
      </c>
      <c r="K194" s="6">
        <v>0.21556</v>
      </c>
      <c r="L194" s="7">
        <v>517.52124079837756</v>
      </c>
      <c r="M194" s="7">
        <v>12.071312727691948</v>
      </c>
      <c r="N194" s="8">
        <f t="shared" si="2"/>
        <v>2.3325250784044327</v>
      </c>
      <c r="O194" s="9">
        <v>1.7732628292440464E-2</v>
      </c>
      <c r="Q194" s="10"/>
    </row>
    <row r="195" spans="1:17" x14ac:dyDescent="0.2">
      <c r="A195" s="6" t="s">
        <v>305</v>
      </c>
      <c r="B195" s="6">
        <v>0.68400000000000005</v>
      </c>
      <c r="C195" s="6">
        <v>3.4000000000000002E-2</v>
      </c>
      <c r="D195" s="6">
        <v>8.3799999999999999E-2</v>
      </c>
      <c r="E195" s="6">
        <v>4.0000000000000001E-3</v>
      </c>
      <c r="F195" s="6">
        <v>0.55137000000000003</v>
      </c>
      <c r="G195" s="6">
        <v>11.933174224343675</v>
      </c>
      <c r="H195" s="6">
        <v>0.56960259999999996</v>
      </c>
      <c r="I195" s="6">
        <v>5.9299999999999999E-2</v>
      </c>
      <c r="J195" s="6">
        <v>2.2000000000000001E-3</v>
      </c>
      <c r="K195" s="6">
        <v>0.49425999999999998</v>
      </c>
      <c r="L195" s="7">
        <v>517.77428224476841</v>
      </c>
      <c r="M195" s="7">
        <v>12.087531842175533</v>
      </c>
      <c r="N195" s="8">
        <f t="shared" si="2"/>
        <v>2.3345176183280132</v>
      </c>
      <c r="O195" s="9">
        <v>1.987011673848898E-3</v>
      </c>
      <c r="Q195" s="10"/>
    </row>
    <row r="196" spans="1:17" x14ac:dyDescent="0.2">
      <c r="A196" s="6" t="s">
        <v>38</v>
      </c>
      <c r="B196" s="6">
        <v>0.63400000000000001</v>
      </c>
      <c r="C196" s="6">
        <v>3.6999999999999998E-2</v>
      </c>
      <c r="D196" s="6">
        <v>8.3500000000000005E-2</v>
      </c>
      <c r="E196" s="6">
        <v>2.3999999999999998E-3</v>
      </c>
      <c r="F196" s="6">
        <v>5.0637000000000001E-2</v>
      </c>
      <c r="G196" s="6">
        <v>11.976047904191615</v>
      </c>
      <c r="H196" s="6">
        <v>0.34422170000000002</v>
      </c>
      <c r="I196" s="6">
        <v>5.3900000000000003E-2</v>
      </c>
      <c r="J196" s="6">
        <v>2.7000000000000001E-3</v>
      </c>
      <c r="K196" s="6">
        <v>0.32844000000000001</v>
      </c>
      <c r="L196" s="7">
        <v>519.31537736212238</v>
      </c>
      <c r="M196" s="7">
        <v>7.3360827797714672</v>
      </c>
      <c r="N196" s="8">
        <f t="shared" si="2"/>
        <v>1.4126450129467212</v>
      </c>
      <c r="O196" s="9">
        <v>-4.7015016808049682E-3</v>
      </c>
      <c r="Q196" s="10"/>
    </row>
    <row r="197" spans="1:17" x14ac:dyDescent="0.2">
      <c r="A197" s="6" t="s">
        <v>32</v>
      </c>
      <c r="B197" s="6">
        <v>0.61899999999999999</v>
      </c>
      <c r="C197" s="6">
        <v>7.0999999999999994E-2</v>
      </c>
      <c r="D197" s="6">
        <v>8.3500000000000005E-2</v>
      </c>
      <c r="E197" s="6">
        <v>3.2000000000000002E-3</v>
      </c>
      <c r="F197" s="6">
        <v>-0.15753</v>
      </c>
      <c r="G197" s="6">
        <v>11.976047904191615</v>
      </c>
      <c r="H197" s="6">
        <v>0.45896229999999999</v>
      </c>
      <c r="I197" s="6">
        <v>5.3699999999999998E-2</v>
      </c>
      <c r="J197" s="6">
        <v>6.1000000000000004E-3</v>
      </c>
      <c r="K197" s="6">
        <v>0.35804000000000002</v>
      </c>
      <c r="L197" s="7">
        <v>519.43945401392489</v>
      </c>
      <c r="M197" s="7">
        <v>9.9022736700226304</v>
      </c>
      <c r="N197" s="8">
        <f t="shared" si="2"/>
        <v>1.9063383794788094</v>
      </c>
      <c r="O197" s="9">
        <v>-4.9513496394955579E-3</v>
      </c>
      <c r="Q197" s="10"/>
    </row>
    <row r="198" spans="1:17" x14ac:dyDescent="0.2">
      <c r="A198" s="6" t="s">
        <v>122</v>
      </c>
      <c r="B198" s="6">
        <v>0.97</v>
      </c>
      <c r="C198" s="6">
        <v>0.13</v>
      </c>
      <c r="D198" s="6">
        <v>8.6599999999999996E-2</v>
      </c>
      <c r="E198" s="6">
        <v>4.5999999999999999E-3</v>
      </c>
      <c r="F198" s="6">
        <v>0.73863999999999996</v>
      </c>
      <c r="G198" s="6">
        <v>11.547344110854503</v>
      </c>
      <c r="H198" s="6">
        <v>0.61336930000000001</v>
      </c>
      <c r="I198" s="6">
        <v>8.1000000000000003E-2</v>
      </c>
      <c r="J198" s="6">
        <v>8.6999999999999994E-3</v>
      </c>
      <c r="K198" s="6">
        <v>-0.53086</v>
      </c>
      <c r="L198" s="7">
        <v>520.70415135614371</v>
      </c>
      <c r="M198" s="7">
        <v>13.791341024317312</v>
      </c>
      <c r="N198" s="8">
        <f t="shared" si="2"/>
        <v>2.6485944059402184</v>
      </c>
      <c r="O198" s="9">
        <v>2.8566889292790443E-2</v>
      </c>
      <c r="Q198" s="10"/>
    </row>
    <row r="199" spans="1:17" x14ac:dyDescent="0.2">
      <c r="A199" s="6" t="s">
        <v>218</v>
      </c>
      <c r="B199" s="6">
        <v>0.72299999999999998</v>
      </c>
      <c r="C199" s="6">
        <v>6.5000000000000002E-2</v>
      </c>
      <c r="D199" s="6">
        <v>8.4599999999999995E-2</v>
      </c>
      <c r="E199" s="6">
        <v>2.5999999999999999E-3</v>
      </c>
      <c r="F199" s="6">
        <v>0.17729</v>
      </c>
      <c r="G199" s="6">
        <v>11.82033096926714</v>
      </c>
      <c r="H199" s="6">
        <v>0.3632726</v>
      </c>
      <c r="I199" s="6">
        <v>6.1899999999999997E-2</v>
      </c>
      <c r="J199" s="6">
        <v>5.3E-3</v>
      </c>
      <c r="K199" s="6">
        <v>4.6708E-2</v>
      </c>
      <c r="L199" s="7">
        <v>520.96679225405649</v>
      </c>
      <c r="M199" s="7">
        <v>7.9925568820112822</v>
      </c>
      <c r="N199" s="8">
        <f t="shared" si="2"/>
        <v>1.5341778018959802</v>
      </c>
      <c r="O199" s="9">
        <v>5.0794570161034657E-3</v>
      </c>
      <c r="Q199" s="10"/>
    </row>
    <row r="200" spans="1:17" x14ac:dyDescent="0.2">
      <c r="A200" s="6" t="s">
        <v>95</v>
      </c>
      <c r="B200" s="6">
        <v>1.2370000000000001</v>
      </c>
      <c r="C200" s="6">
        <v>8.8999999999999996E-2</v>
      </c>
      <c r="D200" s="6">
        <v>8.8800000000000004E-2</v>
      </c>
      <c r="E200" s="6">
        <v>3.3E-3</v>
      </c>
      <c r="F200" s="6">
        <v>0.29376999999999998</v>
      </c>
      <c r="G200" s="6">
        <v>11.261261261261261</v>
      </c>
      <c r="H200" s="6">
        <v>0.4184928</v>
      </c>
      <c r="I200" s="6">
        <v>0.1</v>
      </c>
      <c r="J200" s="6">
        <v>6.1000000000000004E-3</v>
      </c>
      <c r="K200" s="6">
        <v>0.30153999999999997</v>
      </c>
      <c r="L200" s="7">
        <v>521.08676283277669</v>
      </c>
      <c r="M200" s="7">
        <v>9.6674249288366152</v>
      </c>
      <c r="N200" s="8">
        <f t="shared" ref="N200:N254" si="3">M200/L200*100</f>
        <v>1.8552428536625512</v>
      </c>
      <c r="O200" s="9">
        <v>5.1909290475384798E-2</v>
      </c>
      <c r="Q200" s="10"/>
    </row>
    <row r="201" spans="1:17" x14ac:dyDescent="0.2">
      <c r="A201" s="6" t="s">
        <v>278</v>
      </c>
      <c r="B201" s="6">
        <v>0.629</v>
      </c>
      <c r="C201" s="6">
        <v>3.5999999999999997E-2</v>
      </c>
      <c r="D201" s="6">
        <v>8.4000000000000005E-2</v>
      </c>
      <c r="E201" s="6">
        <v>2.8999999999999998E-3</v>
      </c>
      <c r="F201" s="6">
        <v>0.14863999999999999</v>
      </c>
      <c r="G201" s="6">
        <v>11.904761904761903</v>
      </c>
      <c r="H201" s="6">
        <v>0.41099770000000002</v>
      </c>
      <c r="I201" s="6">
        <v>5.57E-2</v>
      </c>
      <c r="J201" s="6">
        <v>2.3999999999999998E-3</v>
      </c>
      <c r="K201" s="6">
        <v>0.37942999999999999</v>
      </c>
      <c r="L201" s="7">
        <v>521.22807191054517</v>
      </c>
      <c r="M201" s="7">
        <v>8.8174989409119835</v>
      </c>
      <c r="N201" s="8">
        <f t="shared" si="3"/>
        <v>1.6916776774112949</v>
      </c>
      <c r="O201" s="9">
        <v>-2.5502540449970452E-3</v>
      </c>
      <c r="Q201" s="10"/>
    </row>
    <row r="202" spans="1:17" x14ac:dyDescent="0.2">
      <c r="A202" s="6" t="s">
        <v>92</v>
      </c>
      <c r="B202" s="6">
        <v>0.60699999999999998</v>
      </c>
      <c r="C202" s="6">
        <v>3.6999999999999998E-2</v>
      </c>
      <c r="D202" s="6">
        <v>8.3699999999999997E-2</v>
      </c>
      <c r="E202" s="6">
        <v>3.2000000000000002E-3</v>
      </c>
      <c r="F202" s="6">
        <v>-5.1810000000000002E-2</v>
      </c>
      <c r="G202" s="6">
        <v>11.947431302270012</v>
      </c>
      <c r="H202" s="6">
        <v>0.4567716</v>
      </c>
      <c r="I202" s="6">
        <v>5.2600000000000001E-2</v>
      </c>
      <c r="J202" s="6">
        <v>3.3E-3</v>
      </c>
      <c r="K202" s="6">
        <v>0.37375999999999998</v>
      </c>
      <c r="L202" s="7">
        <v>521.33792053046648</v>
      </c>
      <c r="M202" s="7">
        <v>9.7852069873328187</v>
      </c>
      <c r="N202" s="8">
        <f t="shared" si="3"/>
        <v>1.8769413468669756</v>
      </c>
      <c r="O202" s="9">
        <v>0</v>
      </c>
      <c r="Q202" s="10"/>
    </row>
    <row r="203" spans="1:17" x14ac:dyDescent="0.2">
      <c r="A203" s="6" t="s">
        <v>227</v>
      </c>
      <c r="B203" s="6">
        <v>0.87</v>
      </c>
      <c r="C203" s="6">
        <v>0.1</v>
      </c>
      <c r="D203" s="6">
        <v>8.5999999999999993E-2</v>
      </c>
      <c r="E203" s="6">
        <v>4.4000000000000003E-3</v>
      </c>
      <c r="F203" s="6">
        <v>5.7889000000000003E-2</v>
      </c>
      <c r="G203" s="6">
        <v>11.627906976744187</v>
      </c>
      <c r="H203" s="6">
        <v>0.59491620000000001</v>
      </c>
      <c r="I203" s="6">
        <v>7.3300000000000004E-2</v>
      </c>
      <c r="J203" s="6">
        <v>8.3999999999999995E-3</v>
      </c>
      <c r="K203" s="6">
        <v>0.32167000000000001</v>
      </c>
      <c r="L203" s="7">
        <v>522.1024286539041</v>
      </c>
      <c r="M203" s="7">
        <v>13.314581073849112</v>
      </c>
      <c r="N203" s="8">
        <f t="shared" si="3"/>
        <v>2.5501856231883573</v>
      </c>
      <c r="O203" s="9">
        <v>1.9054787623059826E-2</v>
      </c>
      <c r="Q203" s="10"/>
    </row>
    <row r="204" spans="1:17" x14ac:dyDescent="0.2">
      <c r="A204" s="6" t="s">
        <v>260</v>
      </c>
      <c r="B204" s="6">
        <v>0.67500000000000004</v>
      </c>
      <c r="C204" s="6">
        <v>6.8000000000000005E-2</v>
      </c>
      <c r="D204" s="6">
        <v>8.4400000000000003E-2</v>
      </c>
      <c r="E204" s="6">
        <v>3.5000000000000001E-3</v>
      </c>
      <c r="F204" s="6">
        <v>0.79884999999999995</v>
      </c>
      <c r="G204" s="6">
        <v>11.848341232227488</v>
      </c>
      <c r="H204" s="6">
        <v>0.49134119999999998</v>
      </c>
      <c r="I204" s="6">
        <v>5.79E-2</v>
      </c>
      <c r="J204" s="6">
        <v>4.7999999999999996E-3</v>
      </c>
      <c r="K204" s="6">
        <v>-0.46959000000000001</v>
      </c>
      <c r="L204" s="7">
        <v>522.27224353940903</v>
      </c>
      <c r="M204" s="7">
        <v>10.680344719709534</v>
      </c>
      <c r="N204" s="8">
        <f t="shared" si="3"/>
        <v>2.0449765140359464</v>
      </c>
      <c r="O204" s="9">
        <v>1.2021961039152637E-4</v>
      </c>
      <c r="Q204" s="10"/>
    </row>
    <row r="205" spans="1:17" x14ac:dyDescent="0.2">
      <c r="A205" s="6" t="s">
        <v>20</v>
      </c>
      <c r="B205" s="6">
        <v>0.65500000000000003</v>
      </c>
      <c r="C205" s="6">
        <v>9.9000000000000005E-2</v>
      </c>
      <c r="D205" s="6">
        <v>8.4500000000000006E-2</v>
      </c>
      <c r="E205" s="6">
        <v>3.5000000000000001E-3</v>
      </c>
      <c r="F205" s="6">
        <v>0.16317000000000001</v>
      </c>
      <c r="G205" s="6">
        <v>11.834319526627219</v>
      </c>
      <c r="H205" s="6">
        <v>0.49017889999999997</v>
      </c>
      <c r="I205" s="6">
        <v>5.5199999999999999E-2</v>
      </c>
      <c r="J205" s="6">
        <v>7.7000000000000002E-3</v>
      </c>
      <c r="K205" s="6">
        <v>0.26712999999999998</v>
      </c>
      <c r="L205" s="7">
        <v>524.57051895284417</v>
      </c>
      <c r="M205" s="7">
        <v>10.87846092590228</v>
      </c>
      <c r="N205" s="8">
        <f t="shared" si="3"/>
        <v>2.0737842735840424</v>
      </c>
      <c r="O205" s="9">
        <v>-3.272532915968694E-3</v>
      </c>
      <c r="Q205" s="10"/>
    </row>
    <row r="206" spans="1:17" x14ac:dyDescent="0.2">
      <c r="A206" s="6" t="s">
        <v>134</v>
      </c>
      <c r="B206" s="6">
        <v>1.1479999999999999</v>
      </c>
      <c r="C206" s="6">
        <v>4.9000000000000002E-2</v>
      </c>
      <c r="D206" s="6">
        <v>8.9099999999999999E-2</v>
      </c>
      <c r="E206" s="6">
        <v>3.5000000000000001E-3</v>
      </c>
      <c r="F206" s="6">
        <v>0.68054000000000003</v>
      </c>
      <c r="G206" s="6">
        <v>11.22334455667789</v>
      </c>
      <c r="H206" s="6">
        <v>0.44087209999999999</v>
      </c>
      <c r="I206" s="6">
        <v>9.64E-2</v>
      </c>
      <c r="J206" s="6">
        <v>3.5000000000000001E-3</v>
      </c>
      <c r="K206" s="6">
        <v>1.4611000000000001E-2</v>
      </c>
      <c r="L206" s="7">
        <v>525.19751009546508</v>
      </c>
      <c r="M206" s="7">
        <v>10.138318280850241</v>
      </c>
      <c r="N206" s="8">
        <f t="shared" si="3"/>
        <v>1.9303820155216274</v>
      </c>
      <c r="O206" s="9">
        <v>4.7339599345081147E-2</v>
      </c>
      <c r="Q206" s="10"/>
    </row>
    <row r="207" spans="1:17" x14ac:dyDescent="0.2">
      <c r="A207" s="6" t="s">
        <v>182</v>
      </c>
      <c r="B207" s="6">
        <v>0.73</v>
      </c>
      <c r="C207" s="6">
        <v>0.11</v>
      </c>
      <c r="D207" s="6">
        <v>8.5000000000000006E-2</v>
      </c>
      <c r="E207" s="6">
        <v>4.4999999999999997E-3</v>
      </c>
      <c r="F207" s="6">
        <v>0.21264</v>
      </c>
      <c r="G207" s="6">
        <v>11.76470588235294</v>
      </c>
      <c r="H207" s="6">
        <v>0.62283739999999999</v>
      </c>
      <c r="I207" s="6">
        <v>5.8700000000000002E-2</v>
      </c>
      <c r="J207" s="6">
        <v>7.6E-3</v>
      </c>
      <c r="K207" s="6">
        <v>0.13667000000000001</v>
      </c>
      <c r="L207" s="7">
        <v>525.39222898731339</v>
      </c>
      <c r="M207" s="7">
        <v>13.788159262276142</v>
      </c>
      <c r="N207" s="8">
        <f t="shared" si="3"/>
        <v>2.6243553866132809</v>
      </c>
      <c r="O207" s="9">
        <v>1.0022130748209655E-3</v>
      </c>
      <c r="Q207" s="10"/>
    </row>
    <row r="208" spans="1:17" x14ac:dyDescent="0.2">
      <c r="A208" s="6" t="s">
        <v>215</v>
      </c>
      <c r="B208" s="6">
        <v>0.66700000000000004</v>
      </c>
      <c r="C208" s="6">
        <v>5.6000000000000001E-2</v>
      </c>
      <c r="D208" s="6">
        <v>8.5099999999999995E-2</v>
      </c>
      <c r="E208" s="6">
        <v>3.0999999999999999E-3</v>
      </c>
      <c r="F208" s="6">
        <v>-4.3772999999999999E-2</v>
      </c>
      <c r="G208" s="6">
        <v>11.750881316098708</v>
      </c>
      <c r="H208" s="6">
        <v>0.42805799999999999</v>
      </c>
      <c r="I208" s="6">
        <v>5.7200000000000001E-2</v>
      </c>
      <c r="J208" s="6">
        <v>5.3E-3</v>
      </c>
      <c r="K208" s="6">
        <v>0.30370999999999998</v>
      </c>
      <c r="L208" s="7">
        <v>526.94316358524247</v>
      </c>
      <c r="M208" s="7">
        <v>9.518139504201212</v>
      </c>
      <c r="N208" s="8">
        <f t="shared" si="3"/>
        <v>1.8062933845542684</v>
      </c>
      <c r="O208" s="9">
        <v>-8.9144026320166973E-4</v>
      </c>
      <c r="Q208" s="10"/>
    </row>
    <row r="209" spans="1:17" x14ac:dyDescent="0.2">
      <c r="A209" s="6" t="s">
        <v>353</v>
      </c>
      <c r="B209" s="6">
        <v>0.60899999999999999</v>
      </c>
      <c r="C209" s="6">
        <v>6.4000000000000001E-2</v>
      </c>
      <c r="D209" s="6">
        <v>8.4699999999999998E-2</v>
      </c>
      <c r="E209" s="6">
        <v>3.0999999999999999E-3</v>
      </c>
      <c r="F209" s="6">
        <v>-8.1709000000000004E-2</v>
      </c>
      <c r="G209" s="6">
        <v>11.80637544273908</v>
      </c>
      <c r="H209" s="6">
        <v>0.43211060000000001</v>
      </c>
      <c r="I209" s="6">
        <v>5.1900000000000002E-2</v>
      </c>
      <c r="J209" s="6">
        <v>5.5999999999999999E-3</v>
      </c>
      <c r="K209" s="6">
        <v>0.32721</v>
      </c>
      <c r="L209" s="7">
        <v>527.85644598473948</v>
      </c>
      <c r="M209" s="7">
        <v>9.5929081738572108</v>
      </c>
      <c r="N209" s="8">
        <f t="shared" si="3"/>
        <v>1.8173327704583047</v>
      </c>
      <c r="O209" s="9">
        <v>0</v>
      </c>
      <c r="Q209" s="10"/>
    </row>
    <row r="210" spans="1:17" x14ac:dyDescent="0.2">
      <c r="A210" s="6" t="s">
        <v>173</v>
      </c>
      <c r="B210" s="6">
        <v>0.71099999999999997</v>
      </c>
      <c r="C210" s="6">
        <v>7.3999999999999996E-2</v>
      </c>
      <c r="D210" s="6">
        <v>8.5599999999999996E-2</v>
      </c>
      <c r="E210" s="6">
        <v>4.1000000000000003E-3</v>
      </c>
      <c r="F210" s="6">
        <v>0.17080999999999999</v>
      </c>
      <c r="G210" s="6">
        <v>11.682242990654206</v>
      </c>
      <c r="H210" s="6">
        <v>0.55954669999999995</v>
      </c>
      <c r="I210" s="6">
        <v>6.0499999999999998E-2</v>
      </c>
      <c r="J210" s="6">
        <v>6.3E-3</v>
      </c>
      <c r="K210" s="6">
        <v>4.7710000000000002E-2</v>
      </c>
      <c r="L210" s="7">
        <v>527.86932402107129</v>
      </c>
      <c r="M210" s="7">
        <v>12.502355033832751</v>
      </c>
      <c r="N210" s="8">
        <f t="shared" si="3"/>
        <v>2.3684564464923685</v>
      </c>
      <c r="O210" s="9">
        <v>3.1334033343799663E-3</v>
      </c>
      <c r="Q210" s="10"/>
    </row>
    <row r="211" spans="1:17" x14ac:dyDescent="0.2">
      <c r="A211" s="6" t="s">
        <v>89</v>
      </c>
      <c r="B211" s="6">
        <v>0.67600000000000005</v>
      </c>
      <c r="C211" s="6">
        <v>7.0000000000000007E-2</v>
      </c>
      <c r="D211" s="6">
        <v>8.5500000000000007E-2</v>
      </c>
      <c r="E211" s="6">
        <v>5.8999999999999999E-3</v>
      </c>
      <c r="F211" s="6">
        <v>0.57994999999999997</v>
      </c>
      <c r="G211" s="6">
        <v>11.695906432748536</v>
      </c>
      <c r="H211" s="6">
        <v>0.80708590000000002</v>
      </c>
      <c r="I211" s="6">
        <v>5.74E-2</v>
      </c>
      <c r="J211" s="6">
        <v>4.4999999999999997E-3</v>
      </c>
      <c r="K211" s="6">
        <v>0.16375000000000001</v>
      </c>
      <c r="L211" s="7">
        <v>529.23398443384849</v>
      </c>
      <c r="M211" s="7">
        <v>17.882188940454618</v>
      </c>
      <c r="N211" s="8">
        <f t="shared" si="3"/>
        <v>3.3788814525174926</v>
      </c>
      <c r="O211" s="9">
        <v>-7.2002430276056997E-4</v>
      </c>
      <c r="Q211" s="10"/>
    </row>
    <row r="212" spans="1:17" x14ac:dyDescent="0.2">
      <c r="A212" s="6" t="s">
        <v>17</v>
      </c>
      <c r="B212" s="6">
        <v>3.29</v>
      </c>
      <c r="C212" s="6">
        <v>0.59</v>
      </c>
      <c r="D212" s="6">
        <v>0.1074</v>
      </c>
      <c r="E212" s="6">
        <v>4.0000000000000001E-3</v>
      </c>
      <c r="F212" s="6">
        <v>0.82045999999999997</v>
      </c>
      <c r="G212" s="6">
        <v>9.3109869646182499</v>
      </c>
      <c r="H212" s="6">
        <v>0.34677789999999997</v>
      </c>
      <c r="I212" s="6">
        <v>0.221</v>
      </c>
      <c r="J212" s="6">
        <v>3.4000000000000002E-2</v>
      </c>
      <c r="K212" s="6">
        <v>-0.74009999999999998</v>
      </c>
      <c r="L212" s="7">
        <v>531.23493011709081</v>
      </c>
      <c r="M212" s="7">
        <v>16.645401643460051</v>
      </c>
      <c r="N212" s="8">
        <f t="shared" si="3"/>
        <v>3.1333409570397026</v>
      </c>
      <c r="O212" s="9">
        <v>0.2001995427963944</v>
      </c>
      <c r="Q212" s="10"/>
    </row>
    <row r="213" spans="1:17" x14ac:dyDescent="0.2">
      <c r="A213" s="6" t="s">
        <v>23</v>
      </c>
      <c r="B213" s="6">
        <v>5.72</v>
      </c>
      <c r="C213" s="6">
        <v>0.57999999999999996</v>
      </c>
      <c r="D213" s="6">
        <v>0.12520000000000001</v>
      </c>
      <c r="E213" s="6">
        <v>6.8999999999999999E-3</v>
      </c>
      <c r="F213" s="6">
        <v>0.50768000000000002</v>
      </c>
      <c r="G213" s="6">
        <v>7.9872204472843444</v>
      </c>
      <c r="H213" s="6">
        <v>0.44019029999999998</v>
      </c>
      <c r="I213" s="6">
        <v>0.313</v>
      </c>
      <c r="J213" s="6">
        <v>2.5999999999999999E-2</v>
      </c>
      <c r="K213" s="6">
        <v>0.13552</v>
      </c>
      <c r="L213" s="7">
        <v>531.76513388568378</v>
      </c>
      <c r="M213" s="7">
        <v>18.757690686817718</v>
      </c>
      <c r="N213" s="8">
        <f t="shared" si="3"/>
        <v>3.5274389935557817</v>
      </c>
      <c r="O213" s="9">
        <v>0.31319580183931933</v>
      </c>
      <c r="Q213" s="10"/>
    </row>
    <row r="214" spans="1:17" x14ac:dyDescent="0.2">
      <c r="A214" s="6" t="s">
        <v>224</v>
      </c>
      <c r="B214" s="6">
        <v>0.75700000000000001</v>
      </c>
      <c r="C214" s="6">
        <v>5.8000000000000003E-2</v>
      </c>
      <c r="D214" s="6">
        <v>8.6800000000000002E-2</v>
      </c>
      <c r="E214" s="6">
        <v>2.8999999999999998E-3</v>
      </c>
      <c r="F214" s="6">
        <v>0.33573999999999998</v>
      </c>
      <c r="G214" s="6">
        <v>11.52073732718894</v>
      </c>
      <c r="H214" s="6">
        <v>0.38490940000000001</v>
      </c>
      <c r="I214" s="6">
        <v>6.3200000000000006E-2</v>
      </c>
      <c r="J214" s="6">
        <v>4.1999999999999997E-3</v>
      </c>
      <c r="K214" s="6">
        <v>-5.5427999999999996E-3</v>
      </c>
      <c r="L214" s="7">
        <v>533.35479616310897</v>
      </c>
      <c r="M214" s="7">
        <v>8.8005693813802957</v>
      </c>
      <c r="N214" s="8">
        <f t="shared" si="3"/>
        <v>1.6500403567551181</v>
      </c>
      <c r="O214" s="9">
        <v>6.2705150666557095E-3</v>
      </c>
      <c r="Q214" s="10"/>
    </row>
    <row r="215" spans="1:17" x14ac:dyDescent="0.2">
      <c r="A215" s="6" t="s">
        <v>323</v>
      </c>
      <c r="B215" s="6">
        <v>0.74399999999999999</v>
      </c>
      <c r="C215" s="6">
        <v>7.6999999999999999E-2</v>
      </c>
      <c r="D215" s="6">
        <v>8.6800000000000002E-2</v>
      </c>
      <c r="E215" s="6">
        <v>4.4999999999999997E-3</v>
      </c>
      <c r="F215" s="6">
        <v>0.79354999999999998</v>
      </c>
      <c r="G215" s="6">
        <v>11.52073732718894</v>
      </c>
      <c r="H215" s="6">
        <v>0.59727319999999995</v>
      </c>
      <c r="I215" s="6">
        <v>6.1400000000000003E-2</v>
      </c>
      <c r="J215" s="6">
        <v>4.1999999999999997E-3</v>
      </c>
      <c r="K215" s="6">
        <v>-0.55308999999999997</v>
      </c>
      <c r="L215" s="7">
        <v>534.51323598089823</v>
      </c>
      <c r="M215" s="7">
        <v>13.590149713352202</v>
      </c>
      <c r="N215" s="8">
        <f t="shared" si="3"/>
        <v>2.542528191731789</v>
      </c>
      <c r="O215" s="9">
        <v>4.0214260503277713E-3</v>
      </c>
      <c r="Q215" s="10"/>
    </row>
    <row r="216" spans="1:17" x14ac:dyDescent="0.2">
      <c r="A216" s="6" t="s">
        <v>158</v>
      </c>
      <c r="B216" s="6">
        <v>0.69</v>
      </c>
      <c r="C216" s="6">
        <v>4.7E-2</v>
      </c>
      <c r="D216" s="6">
        <v>8.6499999999999994E-2</v>
      </c>
      <c r="E216" s="6">
        <v>3.3999999999999998E-3</v>
      </c>
      <c r="F216" s="6">
        <v>0.29432999999999998</v>
      </c>
      <c r="G216" s="6">
        <v>11.560693641618498</v>
      </c>
      <c r="H216" s="6">
        <v>0.4544088</v>
      </c>
      <c r="I216" s="6">
        <v>5.74E-2</v>
      </c>
      <c r="J216" s="6">
        <v>3.5999999999999999E-3</v>
      </c>
      <c r="K216" s="6">
        <v>0.25613999999999998</v>
      </c>
      <c r="L216" s="7">
        <v>535.2746687162188</v>
      </c>
      <c r="M216" s="7">
        <v>10.331638864599034</v>
      </c>
      <c r="N216" s="8">
        <f t="shared" si="3"/>
        <v>1.9301565099985061</v>
      </c>
      <c r="O216" s="9">
        <v>-9.164901582800122E-4</v>
      </c>
      <c r="Q216" s="10"/>
    </row>
    <row r="217" spans="1:17" x14ac:dyDescent="0.2">
      <c r="A217" s="6" t="s">
        <v>233</v>
      </c>
      <c r="B217" s="6">
        <v>1.278</v>
      </c>
      <c r="C217" s="6">
        <v>6.9000000000000006E-2</v>
      </c>
      <c r="D217" s="6">
        <v>9.1399999999999995E-2</v>
      </c>
      <c r="E217" s="6">
        <v>3.7000000000000002E-3</v>
      </c>
      <c r="F217" s="6">
        <v>3.3820000000000003E-2</v>
      </c>
      <c r="G217" s="6">
        <v>10.940919037199125</v>
      </c>
      <c r="H217" s="6">
        <v>0.44290370000000001</v>
      </c>
      <c r="I217" s="6">
        <v>0.1008</v>
      </c>
      <c r="J217" s="6">
        <v>6.1000000000000004E-3</v>
      </c>
      <c r="K217" s="6">
        <v>0.57752000000000003</v>
      </c>
      <c r="L217" s="7">
        <v>535.4707676318277</v>
      </c>
      <c r="M217" s="7">
        <v>10.778687611450469</v>
      </c>
      <c r="N217" s="8">
        <f t="shared" si="3"/>
        <v>2.0129367022443221</v>
      </c>
      <c r="O217" s="9">
        <v>5.2381504662705698E-2</v>
      </c>
      <c r="Q217" s="10"/>
    </row>
    <row r="218" spans="1:17" x14ac:dyDescent="0.2">
      <c r="A218" s="6" t="s">
        <v>98</v>
      </c>
      <c r="B218" s="6">
        <v>0.74199999999999999</v>
      </c>
      <c r="C218" s="6">
        <v>5.2999999999999999E-2</v>
      </c>
      <c r="D218" s="6">
        <v>8.72E-2</v>
      </c>
      <c r="E218" s="6">
        <v>4.3E-3</v>
      </c>
      <c r="F218" s="6">
        <v>-0.19053999999999999</v>
      </c>
      <c r="G218" s="6">
        <v>11.467889908256881</v>
      </c>
      <c r="H218" s="6">
        <v>0.56550370000000005</v>
      </c>
      <c r="I218" s="6">
        <v>6.2199999999999998E-2</v>
      </c>
      <c r="J218" s="6">
        <v>5.4000000000000003E-3</v>
      </c>
      <c r="K218" s="6">
        <v>0.66466999999999998</v>
      </c>
      <c r="L218" s="7">
        <v>536.40053595740949</v>
      </c>
      <c r="M218" s="7">
        <v>13.024432117898725</v>
      </c>
      <c r="N218" s="8">
        <f t="shared" si="3"/>
        <v>2.4281169098110058</v>
      </c>
      <c r="O218" s="9">
        <v>4.9419241818210386E-3</v>
      </c>
      <c r="Q218" s="10"/>
    </row>
    <row r="219" spans="1:17" x14ac:dyDescent="0.2">
      <c r="A219" s="6" t="s">
        <v>137</v>
      </c>
      <c r="B219" s="6">
        <v>0.69299999999999995</v>
      </c>
      <c r="C219" s="6">
        <v>4.7E-2</v>
      </c>
      <c r="D219" s="6">
        <v>8.6999999999999994E-2</v>
      </c>
      <c r="E219" s="6">
        <v>3.7000000000000002E-3</v>
      </c>
      <c r="F219" s="6">
        <v>-7.7809000000000003E-2</v>
      </c>
      <c r="G219" s="6">
        <v>11.494252873563219</v>
      </c>
      <c r="H219" s="6">
        <v>0.48883599999999999</v>
      </c>
      <c r="I219" s="6">
        <v>5.9299999999999999E-2</v>
      </c>
      <c r="J219" s="6">
        <v>4.8999999999999998E-3</v>
      </c>
      <c r="K219" s="6">
        <v>0.51363000000000003</v>
      </c>
      <c r="L219" s="7">
        <v>537.0693275266143</v>
      </c>
      <c r="M219" s="7">
        <v>11.256540468328616</v>
      </c>
      <c r="N219" s="8">
        <f t="shared" si="3"/>
        <v>2.0959194449194833</v>
      </c>
      <c r="O219" s="9">
        <v>1.3584101032801336E-3</v>
      </c>
      <c r="Q219" s="10"/>
    </row>
    <row r="220" spans="1:17" x14ac:dyDescent="0.2">
      <c r="A220" s="6" t="s">
        <v>140</v>
      </c>
      <c r="B220" s="6">
        <v>1.089</v>
      </c>
      <c r="C220" s="6">
        <v>7.5999999999999998E-2</v>
      </c>
      <c r="D220" s="6">
        <v>9.0399999999999994E-2</v>
      </c>
      <c r="E220" s="6">
        <v>2.8999999999999998E-3</v>
      </c>
      <c r="F220" s="6">
        <v>-0.21414</v>
      </c>
      <c r="G220" s="6">
        <v>11.061946902654867</v>
      </c>
      <c r="H220" s="6">
        <v>0.35486329999999999</v>
      </c>
      <c r="I220" s="6">
        <v>8.8800000000000004E-2</v>
      </c>
      <c r="J220" s="6">
        <v>7.4000000000000003E-3</v>
      </c>
      <c r="K220" s="6">
        <v>0.66798999999999997</v>
      </c>
      <c r="L220" s="7">
        <v>537.79631364337786</v>
      </c>
      <c r="M220" s="7">
        <v>8.7758144337395141</v>
      </c>
      <c r="N220" s="8">
        <f t="shared" si="3"/>
        <v>1.6318100758791945</v>
      </c>
      <c r="O220" s="9">
        <v>3.7561980751747992E-2</v>
      </c>
      <c r="Q220" s="10"/>
    </row>
    <row r="221" spans="1:17" x14ac:dyDescent="0.2">
      <c r="A221" s="6" t="s">
        <v>149</v>
      </c>
      <c r="B221" s="6">
        <v>1.75</v>
      </c>
      <c r="C221" s="6">
        <v>0.23</v>
      </c>
      <c r="D221" s="6">
        <v>9.6699999999999994E-2</v>
      </c>
      <c r="E221" s="6">
        <v>6.7999999999999996E-3</v>
      </c>
      <c r="F221" s="6">
        <v>0.30103999999999997</v>
      </c>
      <c r="G221" s="6">
        <v>10.34126163391934</v>
      </c>
      <c r="H221" s="6">
        <v>0.7272035</v>
      </c>
      <c r="I221" s="6">
        <v>0.13600000000000001</v>
      </c>
      <c r="J221" s="6">
        <v>1.7999999999999999E-2</v>
      </c>
      <c r="K221" s="6">
        <v>0.48624000000000001</v>
      </c>
      <c r="L221" s="7">
        <v>540.57427596751597</v>
      </c>
      <c r="M221" s="7">
        <v>19.636187137512977</v>
      </c>
      <c r="N221" s="8">
        <f t="shared" si="3"/>
        <v>3.6324679161560671</v>
      </c>
      <c r="O221" s="9">
        <v>9.5419625475572617E-2</v>
      </c>
      <c r="Q221" s="10"/>
    </row>
    <row r="222" spans="1:17" x14ac:dyDescent="0.2">
      <c r="A222" s="6" t="s">
        <v>194</v>
      </c>
      <c r="B222" s="6">
        <v>0.72199999999999998</v>
      </c>
      <c r="C222" s="6">
        <v>3.9E-2</v>
      </c>
      <c r="D222" s="6">
        <v>8.7800000000000003E-2</v>
      </c>
      <c r="E222" s="6">
        <v>3.5000000000000001E-3</v>
      </c>
      <c r="F222" s="6">
        <v>0.43052000000000001</v>
      </c>
      <c r="G222" s="6">
        <v>11.389521640091116</v>
      </c>
      <c r="H222" s="6">
        <v>0.45402419999999999</v>
      </c>
      <c r="I222" s="6">
        <v>5.9799999999999999E-2</v>
      </c>
      <c r="J222" s="6">
        <v>2.8E-3</v>
      </c>
      <c r="K222" s="6">
        <v>0.26844000000000001</v>
      </c>
      <c r="L222" s="7">
        <v>541.56322173062506</v>
      </c>
      <c r="M222" s="7">
        <v>10.571656164577959</v>
      </c>
      <c r="N222" s="8">
        <f t="shared" si="3"/>
        <v>1.9520631646283264</v>
      </c>
      <c r="O222" s="9">
        <v>1.8250060952452369E-3</v>
      </c>
      <c r="Q222" s="10"/>
    </row>
    <row r="223" spans="1:17" x14ac:dyDescent="0.2">
      <c r="A223" s="6" t="s">
        <v>350</v>
      </c>
      <c r="B223" s="6">
        <v>0.65</v>
      </c>
      <c r="C223" s="6">
        <v>0.11</v>
      </c>
      <c r="D223" s="6">
        <v>8.7499999999999994E-2</v>
      </c>
      <c r="E223" s="6">
        <v>6.1000000000000004E-3</v>
      </c>
      <c r="F223" s="6">
        <v>-0.43939</v>
      </c>
      <c r="G223" s="6">
        <v>11.428571428571429</v>
      </c>
      <c r="H223" s="6">
        <v>0.79673470000000002</v>
      </c>
      <c r="I223" s="6">
        <v>5.5E-2</v>
      </c>
      <c r="J223" s="6">
        <v>1.2E-2</v>
      </c>
      <c r="K223" s="6">
        <v>0.71401999999999999</v>
      </c>
      <c r="L223" s="7">
        <v>542.86657159565266</v>
      </c>
      <c r="M223" s="7">
        <v>18.867359632378072</v>
      </c>
      <c r="N223" s="8">
        <f t="shared" si="3"/>
        <v>3.4755058829504035</v>
      </c>
      <c r="O223" s="9">
        <v>-4.1107204574224315E-3</v>
      </c>
      <c r="Q223" s="10"/>
    </row>
    <row r="224" spans="1:17" x14ac:dyDescent="0.2">
      <c r="A224" s="6" t="s">
        <v>314</v>
      </c>
      <c r="B224" s="6">
        <v>0.94199999999999995</v>
      </c>
      <c r="C224" s="6">
        <v>4.5999999999999999E-2</v>
      </c>
      <c r="D224" s="6">
        <v>8.9899999999999994E-2</v>
      </c>
      <c r="E224" s="6">
        <v>3.3E-3</v>
      </c>
      <c r="F224" s="6">
        <v>8.9025000000000007E-2</v>
      </c>
      <c r="G224" s="6">
        <v>11.123470522803116</v>
      </c>
      <c r="H224" s="6">
        <v>0.40831430000000002</v>
      </c>
      <c r="I224" s="6">
        <v>7.5300000000000006E-2</v>
      </c>
      <c r="J224" s="6">
        <v>4.1000000000000003E-3</v>
      </c>
      <c r="K224" s="6">
        <v>0.54047000000000001</v>
      </c>
      <c r="L224" s="7">
        <v>543.88866242257416</v>
      </c>
      <c r="M224" s="7">
        <v>9.8346301319353202</v>
      </c>
      <c r="N224" s="8">
        <f t="shared" si="3"/>
        <v>1.8082064972875473</v>
      </c>
      <c r="O224" s="9">
        <v>2.0776597673929049E-2</v>
      </c>
      <c r="Q224" s="10"/>
    </row>
    <row r="225" spans="1:17" x14ac:dyDescent="0.2">
      <c r="A225" s="6" t="s">
        <v>35</v>
      </c>
      <c r="B225" s="6">
        <v>0.66700000000000004</v>
      </c>
      <c r="C225" s="6">
        <v>0.08</v>
      </c>
      <c r="D225" s="6">
        <v>8.7999999999999995E-2</v>
      </c>
      <c r="E225" s="6">
        <v>3.7000000000000002E-3</v>
      </c>
      <c r="F225" s="6">
        <v>-0.32904</v>
      </c>
      <c r="G225" s="6">
        <v>11.363636363636365</v>
      </c>
      <c r="H225" s="6">
        <v>0.47778929999999997</v>
      </c>
      <c r="I225" s="6">
        <v>5.6500000000000002E-2</v>
      </c>
      <c r="J225" s="6">
        <v>7.7000000000000002E-3</v>
      </c>
      <c r="K225" s="6">
        <v>0.57784999999999997</v>
      </c>
      <c r="L225" s="7">
        <v>544.91591079360978</v>
      </c>
      <c r="M225" s="7">
        <v>11.454045761025498</v>
      </c>
      <c r="N225" s="8">
        <f t="shared" si="3"/>
        <v>2.1019840922508477</v>
      </c>
      <c r="O225" s="9">
        <v>-2.3361100419853138E-3</v>
      </c>
      <c r="Q225" s="10"/>
    </row>
    <row r="226" spans="1:17" x14ac:dyDescent="0.2">
      <c r="A226" s="6" t="s">
        <v>65</v>
      </c>
      <c r="B226" s="6">
        <v>0.66700000000000004</v>
      </c>
      <c r="C226" s="6">
        <v>9.1999999999999998E-2</v>
      </c>
      <c r="D226" s="6">
        <v>8.8099999999999998E-2</v>
      </c>
      <c r="E226" s="6">
        <v>4.5999999999999999E-3</v>
      </c>
      <c r="F226" s="6">
        <v>4.2097999999999997E-2</v>
      </c>
      <c r="G226" s="6">
        <v>11.350737797956867</v>
      </c>
      <c r="H226" s="6">
        <v>0.59266050000000003</v>
      </c>
      <c r="I226" s="6">
        <v>5.4399999999999997E-2</v>
      </c>
      <c r="J226" s="6">
        <v>7.7000000000000002E-3</v>
      </c>
      <c r="K226" s="6">
        <v>0.29691000000000001</v>
      </c>
      <c r="L226" s="7">
        <v>546.8882373907868</v>
      </c>
      <c r="M226" s="7">
        <v>14.152576640277671</v>
      </c>
      <c r="N226" s="8">
        <f t="shared" si="3"/>
        <v>2.5878370885795343</v>
      </c>
      <c r="O226" s="9">
        <v>-4.9781261517042796E-3</v>
      </c>
      <c r="Q226" s="10"/>
    </row>
    <row r="227" spans="1:17" x14ac:dyDescent="0.2">
      <c r="A227" s="6" t="s">
        <v>170</v>
      </c>
      <c r="B227" s="6">
        <v>0.84399999999999997</v>
      </c>
      <c r="C227" s="6">
        <v>5.6000000000000001E-2</v>
      </c>
      <c r="D227" s="6">
        <v>9.0300000000000005E-2</v>
      </c>
      <c r="E227" s="6">
        <v>4.8999999999999998E-3</v>
      </c>
      <c r="F227" s="6">
        <v>-0.21387</v>
      </c>
      <c r="G227" s="6">
        <v>11.074197120708748</v>
      </c>
      <c r="H227" s="6">
        <v>0.60092540000000005</v>
      </c>
      <c r="I227" s="6">
        <v>6.8900000000000003E-2</v>
      </c>
      <c r="J227" s="6">
        <v>4.1999999999999997E-3</v>
      </c>
      <c r="K227" s="6">
        <v>0.57716000000000001</v>
      </c>
      <c r="L227" s="7">
        <v>550.52871728783157</v>
      </c>
      <c r="M227" s="7">
        <v>14.637135631874132</v>
      </c>
      <c r="N227" s="8">
        <f t="shared" si="3"/>
        <v>2.6587415283227513</v>
      </c>
      <c r="O227" s="9">
        <v>1.2696829371705055E-2</v>
      </c>
      <c r="Q227" s="10"/>
    </row>
    <row r="228" spans="1:17" x14ac:dyDescent="0.2">
      <c r="A228" s="6" t="s">
        <v>191</v>
      </c>
      <c r="B228" s="6">
        <v>0.68200000000000005</v>
      </c>
      <c r="C228" s="6">
        <v>7.3999999999999996E-2</v>
      </c>
      <c r="D228" s="6">
        <v>8.8999999999999996E-2</v>
      </c>
      <c r="E228" s="6">
        <v>3.8E-3</v>
      </c>
      <c r="F228" s="6">
        <v>0.31296000000000002</v>
      </c>
      <c r="G228" s="6">
        <v>11.235955056179776</v>
      </c>
      <c r="H228" s="6">
        <v>0.47973739999999998</v>
      </c>
      <c r="I228" s="6">
        <v>5.6599999999999998E-2</v>
      </c>
      <c r="J228" s="6">
        <v>5.7000000000000002E-3</v>
      </c>
      <c r="K228" s="6">
        <v>0.22015000000000001</v>
      </c>
      <c r="L228" s="7">
        <v>550.88922914975694</v>
      </c>
      <c r="M228" s="7">
        <v>11.623632368434748</v>
      </c>
      <c r="N228" s="8">
        <f t="shared" si="3"/>
        <v>2.1099763352379708</v>
      </c>
      <c r="O228" s="9">
        <v>-2.4088569486881905E-3</v>
      </c>
      <c r="Q228" s="10"/>
    </row>
    <row r="229" spans="1:17" x14ac:dyDescent="0.2">
      <c r="A229" s="6" t="s">
        <v>101</v>
      </c>
      <c r="B229" s="6">
        <v>1.34</v>
      </c>
      <c r="C229" s="6">
        <v>0.21</v>
      </c>
      <c r="D229" s="6">
        <v>9.5899999999999999E-2</v>
      </c>
      <c r="E229" s="6">
        <v>5.1999999999999998E-3</v>
      </c>
      <c r="F229" s="6">
        <v>0.41726999999999997</v>
      </c>
      <c r="G229" s="6">
        <v>10.427528675703858</v>
      </c>
      <c r="H229" s="6">
        <v>0.56541339999999995</v>
      </c>
      <c r="I229" s="6">
        <v>0.115</v>
      </c>
      <c r="J229" s="6">
        <v>1.6E-2</v>
      </c>
      <c r="K229" s="6">
        <v>-0.12791</v>
      </c>
      <c r="L229" s="7">
        <v>551.15563713851395</v>
      </c>
      <c r="M229" s="7">
        <v>15.640772839071415</v>
      </c>
      <c r="N229" s="8">
        <f t="shared" si="3"/>
        <v>2.8378141826281724</v>
      </c>
      <c r="O229" s="9">
        <v>6.924501918929761E-2</v>
      </c>
      <c r="Q229" s="10"/>
    </row>
    <row r="230" spans="1:17" x14ac:dyDescent="0.2">
      <c r="A230" s="6" t="s">
        <v>104</v>
      </c>
      <c r="B230" s="6">
        <v>0.79900000000000004</v>
      </c>
      <c r="C230" s="6">
        <v>8.2000000000000003E-2</v>
      </c>
      <c r="D230" s="6">
        <v>8.9899999999999994E-2</v>
      </c>
      <c r="E230" s="6">
        <v>3.3999999999999998E-3</v>
      </c>
      <c r="F230" s="6">
        <v>-7.4215000000000003E-2</v>
      </c>
      <c r="G230" s="6">
        <v>11.123470522803116</v>
      </c>
      <c r="H230" s="6">
        <v>0.42068739999999999</v>
      </c>
      <c r="I230" s="6">
        <v>6.1400000000000003E-2</v>
      </c>
      <c r="J230" s="6">
        <v>5.4999999999999997E-3</v>
      </c>
      <c r="K230" s="6">
        <v>0.39504</v>
      </c>
      <c r="L230" s="7">
        <v>553.13386146782705</v>
      </c>
      <c r="M230" s="7">
        <v>10.363991346161031</v>
      </c>
      <c r="N230" s="8">
        <f t="shared" si="3"/>
        <v>1.8736859317667811</v>
      </c>
      <c r="O230" s="9">
        <v>3.4069274983483241E-3</v>
      </c>
      <c r="Q230" s="10"/>
    </row>
    <row r="231" spans="1:17" x14ac:dyDescent="0.2">
      <c r="A231" s="6" t="s">
        <v>161</v>
      </c>
      <c r="B231" s="6">
        <v>0.73799999999999999</v>
      </c>
      <c r="C231" s="6">
        <v>3.7999999999999999E-2</v>
      </c>
      <c r="D231" s="6">
        <v>8.9899999999999994E-2</v>
      </c>
      <c r="E231" s="6">
        <v>3.7000000000000002E-3</v>
      </c>
      <c r="F231" s="6">
        <v>0.35676000000000002</v>
      </c>
      <c r="G231" s="6">
        <v>11.123470522803116</v>
      </c>
      <c r="H231" s="6">
        <v>0.45780690000000002</v>
      </c>
      <c r="I231" s="6">
        <v>5.9900000000000002E-2</v>
      </c>
      <c r="J231" s="6">
        <v>3.0999999999999999E-3</v>
      </c>
      <c r="K231" s="6">
        <v>0.39617000000000002</v>
      </c>
      <c r="L231" s="7">
        <v>554.13019554239281</v>
      </c>
      <c r="M231" s="7">
        <v>11.16905441253984</v>
      </c>
      <c r="N231" s="8">
        <f t="shared" si="3"/>
        <v>2.0156011172802746</v>
      </c>
      <c r="O231" s="9">
        <v>1.5335502632708297E-3</v>
      </c>
      <c r="Q231" s="10"/>
    </row>
    <row r="232" spans="1:17" x14ac:dyDescent="0.2">
      <c r="A232" s="6" t="s">
        <v>200</v>
      </c>
      <c r="B232" s="6">
        <v>0.74</v>
      </c>
      <c r="C232" s="6">
        <v>0.15</v>
      </c>
      <c r="D232" s="6">
        <v>9.01E-2</v>
      </c>
      <c r="E232" s="6">
        <v>3.8999999999999998E-3</v>
      </c>
      <c r="F232" s="6">
        <v>0.71157000000000004</v>
      </c>
      <c r="G232" s="6">
        <v>11.098779134295228</v>
      </c>
      <c r="H232" s="6">
        <v>0.48041329999999999</v>
      </c>
      <c r="I232" s="6">
        <v>5.8000000000000003E-2</v>
      </c>
      <c r="J232" s="6">
        <v>1.0999999999999999E-2</v>
      </c>
      <c r="K232" s="6">
        <v>-0.45707999999999999</v>
      </c>
      <c r="L232" s="7">
        <v>556.59674255768414</v>
      </c>
      <c r="M232" s="7">
        <v>12.304351349406758</v>
      </c>
      <c r="N232" s="8">
        <f t="shared" si="3"/>
        <v>2.2106402011742943</v>
      </c>
      <c r="O232" s="9">
        <v>-8.7882113770995749E-4</v>
      </c>
      <c r="Q232" s="10"/>
    </row>
    <row r="233" spans="1:17" x14ac:dyDescent="0.2">
      <c r="A233" s="6" t="s">
        <v>254</v>
      </c>
      <c r="B233" s="6">
        <v>0.72699999999999998</v>
      </c>
      <c r="C233" s="6">
        <v>4.3999999999999997E-2</v>
      </c>
      <c r="D233" s="6">
        <v>9.0499999999999997E-2</v>
      </c>
      <c r="E233" s="6">
        <v>3.3E-3</v>
      </c>
      <c r="F233" s="6">
        <v>0.55998999999999999</v>
      </c>
      <c r="G233" s="6">
        <v>11.049723756906078</v>
      </c>
      <c r="H233" s="6">
        <v>0.4029181</v>
      </c>
      <c r="I233" s="6">
        <v>5.7500000000000002E-2</v>
      </c>
      <c r="J233" s="6">
        <v>2E-3</v>
      </c>
      <c r="K233" s="6">
        <v>-0.10527</v>
      </c>
      <c r="L233" s="7">
        <v>559.340130830926</v>
      </c>
      <c r="M233" s="7">
        <v>9.9666472085244724</v>
      </c>
      <c r="N233" s="8">
        <f t="shared" si="3"/>
        <v>1.7818580608043537</v>
      </c>
      <c r="O233" s="9">
        <v>-1.5826078252347119E-3</v>
      </c>
      <c r="Q233" s="10"/>
    </row>
    <row r="234" spans="1:17" x14ac:dyDescent="0.2">
      <c r="A234" s="6" t="s">
        <v>347</v>
      </c>
      <c r="B234" s="6">
        <v>0.73</v>
      </c>
      <c r="C234" s="6">
        <v>0.11</v>
      </c>
      <c r="D234" s="6">
        <v>9.0700000000000003E-2</v>
      </c>
      <c r="E234" s="6">
        <v>5.7999999999999996E-3</v>
      </c>
      <c r="F234" s="6">
        <v>0.11171</v>
      </c>
      <c r="G234" s="6">
        <v>11.025358324145534</v>
      </c>
      <c r="H234" s="6">
        <v>0.70503950000000004</v>
      </c>
      <c r="I234" s="6">
        <v>5.8299999999999998E-2</v>
      </c>
      <c r="J234" s="6">
        <v>9.1000000000000004E-3</v>
      </c>
      <c r="K234" s="6">
        <v>8.9971999999999996E-2</v>
      </c>
      <c r="L234" s="7">
        <v>560.00993858372101</v>
      </c>
      <c r="M234" s="7">
        <v>17.723293585087333</v>
      </c>
      <c r="N234" s="8">
        <f t="shared" si="3"/>
        <v>3.1648176869699811</v>
      </c>
      <c r="O234" s="9">
        <v>-6.2352823091422615E-4</v>
      </c>
      <c r="Q234" s="10"/>
    </row>
    <row r="235" spans="1:17" x14ac:dyDescent="0.2">
      <c r="A235" s="6" t="s">
        <v>275</v>
      </c>
      <c r="B235" s="6">
        <v>9.6999999999999993</v>
      </c>
      <c r="C235" s="6">
        <v>1.2</v>
      </c>
      <c r="D235" s="6">
        <v>0.16239999999999999</v>
      </c>
      <c r="E235" s="6">
        <v>0.01</v>
      </c>
      <c r="F235" s="6">
        <v>0.39578999999999998</v>
      </c>
      <c r="G235" s="6">
        <v>6.1576354679802963</v>
      </c>
      <c r="H235" s="6">
        <v>0.37916470000000002</v>
      </c>
      <c r="I235" s="6">
        <v>0.41499999999999998</v>
      </c>
      <c r="J235" s="6">
        <v>4.1000000000000002E-2</v>
      </c>
      <c r="K235" s="6">
        <v>0.10829</v>
      </c>
      <c r="L235" s="7">
        <v>564.37540793197195</v>
      </c>
      <c r="M235" s="7">
        <v>29.914701782919611</v>
      </c>
      <c r="N235" s="8">
        <f t="shared" si="3"/>
        <v>5.3004970384048766</v>
      </c>
      <c r="O235" s="9">
        <v>0.43660432667769339</v>
      </c>
      <c r="Q235" s="10"/>
    </row>
    <row r="236" spans="1:17" x14ac:dyDescent="0.2">
      <c r="A236" s="6" t="s">
        <v>131</v>
      </c>
      <c r="B236" s="6">
        <v>0.71299999999999997</v>
      </c>
      <c r="C236" s="6">
        <v>3.5000000000000003E-2</v>
      </c>
      <c r="D236" s="6">
        <v>9.1399999999999995E-2</v>
      </c>
      <c r="E236" s="6">
        <v>3.8999999999999998E-3</v>
      </c>
      <c r="F236" s="6">
        <v>0.81074999999999997</v>
      </c>
      <c r="G236" s="6">
        <v>10.940919037199125</v>
      </c>
      <c r="H236" s="6">
        <v>0.4668445</v>
      </c>
      <c r="I236" s="6">
        <v>5.7000000000000002E-2</v>
      </c>
      <c r="J236" s="6">
        <v>2E-3</v>
      </c>
      <c r="K236" s="6">
        <v>-7.1694999999999995E-2</v>
      </c>
      <c r="L236" s="7">
        <v>565.09954343953643</v>
      </c>
      <c r="M236" s="7">
        <v>11.773304849486379</v>
      </c>
      <c r="N236" s="8">
        <f t="shared" si="3"/>
        <v>2.0834037093406499</v>
      </c>
      <c r="O236" s="9">
        <v>-2.3859253688337614E-3</v>
      </c>
      <c r="Q236" s="10"/>
    </row>
    <row r="237" spans="1:17" x14ac:dyDescent="0.2">
      <c r="A237" s="6" t="s">
        <v>155</v>
      </c>
      <c r="B237" s="6">
        <v>8.77</v>
      </c>
      <c r="C237" s="6">
        <v>0.96</v>
      </c>
      <c r="D237" s="6">
        <v>0.1588</v>
      </c>
      <c r="E237" s="6">
        <v>9.1000000000000004E-3</v>
      </c>
      <c r="F237" s="6">
        <v>-1.9699999999999999E-2</v>
      </c>
      <c r="G237" s="6">
        <v>6.2972292191435768</v>
      </c>
      <c r="H237" s="6">
        <v>0.3608614</v>
      </c>
      <c r="I237" s="6">
        <v>0.40300000000000002</v>
      </c>
      <c r="J237" s="6">
        <v>5.5E-2</v>
      </c>
      <c r="K237" s="6">
        <v>0.56293000000000004</v>
      </c>
      <c r="L237" s="7">
        <v>566.30014982224532</v>
      </c>
      <c r="M237" s="7">
        <v>35.932842770766825</v>
      </c>
      <c r="N237" s="8">
        <f t="shared" si="3"/>
        <v>6.3451939368276173</v>
      </c>
      <c r="O237" s="9">
        <v>0.42177959760791484</v>
      </c>
      <c r="Q237" s="10"/>
    </row>
    <row r="238" spans="1:17" x14ac:dyDescent="0.2">
      <c r="A238" s="6" t="s">
        <v>68</v>
      </c>
      <c r="B238" s="6">
        <v>0.79</v>
      </c>
      <c r="C238" s="6">
        <v>0.11</v>
      </c>
      <c r="D238" s="6">
        <v>9.2200000000000004E-2</v>
      </c>
      <c r="E238" s="6">
        <v>3.0000000000000001E-3</v>
      </c>
      <c r="F238" s="6">
        <v>3.8029E-2</v>
      </c>
      <c r="G238" s="6">
        <v>10.845986984815617</v>
      </c>
      <c r="H238" s="6">
        <v>0.35290630000000001</v>
      </c>
      <c r="I238" s="6">
        <v>6.1499999999999999E-2</v>
      </c>
      <c r="J238" s="6">
        <v>9.1000000000000004E-3</v>
      </c>
      <c r="K238" s="6">
        <v>0.19134000000000001</v>
      </c>
      <c r="L238" s="7">
        <v>566.86277688550388</v>
      </c>
      <c r="M238" s="7">
        <v>9.5073864766231306</v>
      </c>
      <c r="N238" s="8">
        <f t="shared" si="3"/>
        <v>1.6771936462046884</v>
      </c>
      <c r="O238" s="9">
        <v>3.0727166384749119E-3</v>
      </c>
      <c r="Q238" s="10"/>
    </row>
    <row r="239" spans="1:17" x14ac:dyDescent="0.2">
      <c r="A239" s="6" t="s">
        <v>80</v>
      </c>
      <c r="B239" s="6">
        <v>0.755</v>
      </c>
      <c r="C239" s="6">
        <v>4.5999999999999999E-2</v>
      </c>
      <c r="D239" s="6">
        <v>9.2399999999999996E-2</v>
      </c>
      <c r="E239" s="6">
        <v>4.5999999999999999E-3</v>
      </c>
      <c r="F239" s="6">
        <v>-7.3284000000000002E-2</v>
      </c>
      <c r="G239" s="6">
        <v>10.822510822510823</v>
      </c>
      <c r="H239" s="6">
        <v>0.53878300000000001</v>
      </c>
      <c r="I239" s="6">
        <v>6.0900000000000003E-2</v>
      </c>
      <c r="J239" s="6">
        <v>3.5000000000000001E-3</v>
      </c>
      <c r="K239" s="6">
        <v>0.54737000000000002</v>
      </c>
      <c r="L239" s="7">
        <v>568.47023124770919</v>
      </c>
      <c r="M239" s="7">
        <v>13.845194303022263</v>
      </c>
      <c r="N239" s="8">
        <f t="shared" si="3"/>
        <v>2.435517911401285</v>
      </c>
      <c r="O239" s="9">
        <v>2.2834865146799262E-3</v>
      </c>
      <c r="Q239" s="10"/>
    </row>
    <row r="240" spans="1:17" x14ac:dyDescent="0.2">
      <c r="A240" s="6" t="s">
        <v>62</v>
      </c>
      <c r="B240" s="6">
        <v>0.70599999999999996</v>
      </c>
      <c r="C240" s="6">
        <v>4.5999999999999999E-2</v>
      </c>
      <c r="D240" s="6">
        <v>9.1899999999999996E-2</v>
      </c>
      <c r="E240" s="6">
        <v>3.8E-3</v>
      </c>
      <c r="F240" s="6">
        <v>-4.8667000000000002E-2</v>
      </c>
      <c r="G240" s="6">
        <v>10.881392818280741</v>
      </c>
      <c r="H240" s="6">
        <v>0.4499379</v>
      </c>
      <c r="I240" s="6">
        <v>5.4800000000000001E-2</v>
      </c>
      <c r="J240" s="6">
        <v>3.5000000000000001E-3</v>
      </c>
      <c r="K240" s="6">
        <v>0.60770999999999997</v>
      </c>
      <c r="L240" s="7">
        <v>569.60208614545195</v>
      </c>
      <c r="M240" s="7">
        <v>11.540250175663472</v>
      </c>
      <c r="N240" s="8">
        <f t="shared" si="3"/>
        <v>2.0260196471114376</v>
      </c>
      <c r="O240" s="9">
        <v>0</v>
      </c>
      <c r="Q240" s="10"/>
    </row>
    <row r="241" spans="1:17" x14ac:dyDescent="0.2">
      <c r="A241" s="6" t="s">
        <v>47</v>
      </c>
      <c r="B241" s="6">
        <v>0.77600000000000002</v>
      </c>
      <c r="C241" s="6">
        <v>5.6000000000000001E-2</v>
      </c>
      <c r="D241" s="6">
        <v>9.2499999999999999E-2</v>
      </c>
      <c r="E241" s="6">
        <v>4.3E-3</v>
      </c>
      <c r="F241" s="6">
        <v>0.53415000000000001</v>
      </c>
      <c r="G241" s="6">
        <v>10.810810810810811</v>
      </c>
      <c r="H241" s="6">
        <v>0.50255660000000002</v>
      </c>
      <c r="I241" s="6">
        <v>5.8999999999999997E-2</v>
      </c>
      <c r="J241" s="6">
        <v>4.4999999999999997E-3</v>
      </c>
      <c r="K241" s="6">
        <v>-0.12981999999999999</v>
      </c>
      <c r="L241" s="7">
        <v>570.36487312581846</v>
      </c>
      <c r="M241" s="7">
        <v>13.012991442090879</v>
      </c>
      <c r="N241" s="8">
        <f t="shared" si="3"/>
        <v>2.2815204889415246</v>
      </c>
      <c r="O241" s="9">
        <v>-1.0869487270930174E-4</v>
      </c>
      <c r="Q241" s="10"/>
    </row>
    <row r="242" spans="1:17" x14ac:dyDescent="0.2">
      <c r="A242" s="6" t="s">
        <v>362</v>
      </c>
      <c r="B242" s="6">
        <v>0.86199999999999999</v>
      </c>
      <c r="C242" s="6">
        <v>5.5E-2</v>
      </c>
      <c r="D242" s="6">
        <v>9.4399999999999998E-2</v>
      </c>
      <c r="E242" s="6">
        <v>4.7000000000000002E-3</v>
      </c>
      <c r="F242" s="6">
        <v>0.74087000000000003</v>
      </c>
      <c r="G242" s="6">
        <v>10.593220338983052</v>
      </c>
      <c r="H242" s="6">
        <v>0.52741669999999996</v>
      </c>
      <c r="I242" s="6">
        <v>6.7900000000000002E-2</v>
      </c>
      <c r="J242" s="6">
        <v>3.5999999999999999E-3</v>
      </c>
      <c r="K242" s="6">
        <v>-0.32289000000000001</v>
      </c>
      <c r="L242" s="7">
        <v>575.59749514195983</v>
      </c>
      <c r="M242" s="7">
        <v>14.020515396307447</v>
      </c>
      <c r="N242" s="8">
        <f t="shared" si="3"/>
        <v>2.435819390223295</v>
      </c>
      <c r="O242" s="9">
        <v>1.0622710189804426E-2</v>
      </c>
      <c r="Q242" s="10"/>
    </row>
    <row r="243" spans="1:17" x14ac:dyDescent="0.2">
      <c r="A243" s="6" t="s">
        <v>53</v>
      </c>
      <c r="B243" s="6">
        <v>0.68</v>
      </c>
      <c r="C243" s="6">
        <v>0.14000000000000001</v>
      </c>
      <c r="D243" s="6">
        <v>9.3899999999999997E-2</v>
      </c>
      <c r="E243" s="6">
        <v>6.1999999999999998E-3</v>
      </c>
      <c r="F243" s="6">
        <v>-5.4017000000000003E-2</v>
      </c>
      <c r="G243" s="6">
        <v>10.649627263045794</v>
      </c>
      <c r="H243" s="6">
        <v>0.70317030000000003</v>
      </c>
      <c r="I243" s="6">
        <v>5.2999999999999999E-2</v>
      </c>
      <c r="J243" s="6">
        <v>1.0999999999999999E-2</v>
      </c>
      <c r="K243" s="6">
        <v>0.31022</v>
      </c>
      <c r="L243" s="7">
        <v>582.91839654727619</v>
      </c>
      <c r="M243" s="7">
        <v>19.130731340504337</v>
      </c>
      <c r="N243" s="8">
        <f t="shared" si="3"/>
        <v>3.2818884176273864</v>
      </c>
      <c r="O243" s="9">
        <v>0</v>
      </c>
      <c r="Q243" s="10"/>
    </row>
    <row r="244" spans="1:17" x14ac:dyDescent="0.2">
      <c r="A244" s="6" t="s">
        <v>164</v>
      </c>
      <c r="B244" s="6">
        <v>0.78400000000000003</v>
      </c>
      <c r="C244" s="6">
        <v>7.1999999999999995E-2</v>
      </c>
      <c r="D244" s="6">
        <v>9.69E-2</v>
      </c>
      <c r="E244" s="6">
        <v>5.0000000000000001E-3</v>
      </c>
      <c r="F244" s="6">
        <v>0.40608</v>
      </c>
      <c r="G244" s="6">
        <v>10.319917440660475</v>
      </c>
      <c r="H244" s="6">
        <v>0.53250350000000002</v>
      </c>
      <c r="I244" s="6">
        <v>6.13E-2</v>
      </c>
      <c r="J244" s="6">
        <v>6.4999999999999997E-3</v>
      </c>
      <c r="K244" s="6">
        <v>2.3216000000000001E-2</v>
      </c>
      <c r="L244" s="7">
        <v>595.14740299789128</v>
      </c>
      <c r="M244" s="7">
        <v>15.131596759064344</v>
      </c>
      <c r="N244" s="8">
        <f t="shared" si="3"/>
        <v>2.5424956376929631</v>
      </c>
      <c r="O244" s="9">
        <v>1.8764439026745024E-3</v>
      </c>
      <c r="Q244" s="10"/>
    </row>
    <row r="245" spans="1:17" x14ac:dyDescent="0.2">
      <c r="A245" s="6" t="s">
        <v>344</v>
      </c>
      <c r="B245" s="6">
        <v>0.78900000000000003</v>
      </c>
      <c r="C245" s="6">
        <v>9.2999999999999999E-2</v>
      </c>
      <c r="D245" s="6">
        <v>9.7199999999999995E-2</v>
      </c>
      <c r="E245" s="6">
        <v>4.7000000000000002E-3</v>
      </c>
      <c r="F245" s="6">
        <v>0.46793000000000001</v>
      </c>
      <c r="G245" s="6">
        <v>10.2880658436214</v>
      </c>
      <c r="H245" s="6">
        <v>0.49746820000000003</v>
      </c>
      <c r="I245" s="6">
        <v>5.7799999999999997E-2</v>
      </c>
      <c r="J245" s="6">
        <v>5.3E-3</v>
      </c>
      <c r="K245" s="6">
        <v>2.2209E-2</v>
      </c>
      <c r="L245" s="7">
        <v>599.43607698103779</v>
      </c>
      <c r="M245" s="7">
        <v>14.238264796421586</v>
      </c>
      <c r="N245" s="8">
        <f t="shared" si="3"/>
        <v>2.375276587977535</v>
      </c>
      <c r="O245" s="9">
        <v>-2.5518581611095712E-3</v>
      </c>
      <c r="Q245" s="10"/>
    </row>
    <row r="246" spans="1:17" x14ac:dyDescent="0.2">
      <c r="A246" s="6" t="s">
        <v>86</v>
      </c>
      <c r="B246" s="6">
        <v>0.79900000000000004</v>
      </c>
      <c r="C246" s="6">
        <v>4.4999999999999998E-2</v>
      </c>
      <c r="D246" s="6">
        <v>9.8699999999999996E-2</v>
      </c>
      <c r="E246" s="6">
        <v>4.1000000000000003E-3</v>
      </c>
      <c r="F246" s="6">
        <v>0.38546000000000002</v>
      </c>
      <c r="G246" s="6">
        <v>10.131712259371835</v>
      </c>
      <c r="H246" s="6">
        <v>0.42087150000000001</v>
      </c>
      <c r="I246" s="6">
        <v>5.79E-2</v>
      </c>
      <c r="J246" s="6">
        <v>2.3999999999999998E-3</v>
      </c>
      <c r="K246" s="6">
        <v>0.22375</v>
      </c>
      <c r="L246" s="7">
        <v>608.36735201392605</v>
      </c>
      <c r="M246" s="7">
        <v>12.331305655780584</v>
      </c>
      <c r="N246" s="8">
        <f t="shared" si="3"/>
        <v>2.026950594071049</v>
      </c>
      <c r="O246" s="9">
        <v>-2.7311973343150217E-3</v>
      </c>
      <c r="Q246" s="10"/>
    </row>
    <row r="247" spans="1:17" x14ac:dyDescent="0.2">
      <c r="A247" s="6" t="s">
        <v>245</v>
      </c>
      <c r="B247" s="6">
        <v>1.58</v>
      </c>
      <c r="C247" s="6">
        <v>0.35</v>
      </c>
      <c r="D247" s="6">
        <v>0.1057</v>
      </c>
      <c r="E247" s="6">
        <v>8.0999999999999996E-3</v>
      </c>
      <c r="F247" s="6">
        <v>-0.32429999999999998</v>
      </c>
      <c r="G247" s="6">
        <v>9.460737937559129</v>
      </c>
      <c r="H247" s="6">
        <v>0.7249951</v>
      </c>
      <c r="I247" s="6">
        <v>0.111</v>
      </c>
      <c r="J247" s="6">
        <v>2.9000000000000001E-2</v>
      </c>
      <c r="K247" s="6">
        <v>0.63456000000000001</v>
      </c>
      <c r="L247" s="7">
        <v>609.29539245110834</v>
      </c>
      <c r="M247" s="7">
        <v>25.343752772109291</v>
      </c>
      <c r="N247" s="8">
        <f t="shared" si="3"/>
        <v>4.1595182051443054</v>
      </c>
      <c r="O247" s="9">
        <v>6.217794964496879E-2</v>
      </c>
      <c r="Q247" s="10"/>
    </row>
    <row r="248" spans="1:17" x14ac:dyDescent="0.2">
      <c r="A248" s="6" t="s">
        <v>50</v>
      </c>
      <c r="B248" s="6">
        <v>0.77700000000000002</v>
      </c>
      <c r="C248" s="6">
        <v>4.1000000000000002E-2</v>
      </c>
      <c r="D248" s="6">
        <v>9.8900000000000002E-2</v>
      </c>
      <c r="E248" s="6">
        <v>3.3E-3</v>
      </c>
      <c r="F248" s="6">
        <v>0.42542999999999997</v>
      </c>
      <c r="G248" s="6">
        <v>10.111223458038422</v>
      </c>
      <c r="H248" s="6">
        <v>0.3373816</v>
      </c>
      <c r="I248" s="6">
        <v>5.6500000000000002E-2</v>
      </c>
      <c r="J248" s="6">
        <v>2.5000000000000001E-3</v>
      </c>
      <c r="K248" s="6">
        <v>0.27378999999999998</v>
      </c>
      <c r="L248" s="7">
        <v>610.58006123162227</v>
      </c>
      <c r="M248" s="7">
        <v>9.9570022915743799</v>
      </c>
      <c r="N248" s="8">
        <f t="shared" si="3"/>
        <v>1.6307447497531717</v>
      </c>
      <c r="O248" s="9">
        <v>-4.5182143674502694E-3</v>
      </c>
      <c r="Q248" s="10"/>
    </row>
    <row r="249" spans="1:17" x14ac:dyDescent="0.2">
      <c r="A249" s="6" t="s">
        <v>185</v>
      </c>
      <c r="B249" s="6">
        <v>0.83699999999999997</v>
      </c>
      <c r="C249" s="6">
        <v>3.9E-2</v>
      </c>
      <c r="D249" s="6">
        <v>0.1017</v>
      </c>
      <c r="E249" s="6">
        <v>3.8E-3</v>
      </c>
      <c r="F249" s="6">
        <v>0.19383</v>
      </c>
      <c r="G249" s="6">
        <v>9.8328416912487704</v>
      </c>
      <c r="H249" s="6">
        <v>0.36740210000000001</v>
      </c>
      <c r="I249" s="6">
        <v>6.0699999999999997E-2</v>
      </c>
      <c r="J249" s="6">
        <v>3.0999999999999999E-3</v>
      </c>
      <c r="K249" s="6">
        <v>0.62516000000000005</v>
      </c>
      <c r="L249" s="7">
        <v>624.27495948962894</v>
      </c>
      <c r="M249" s="7">
        <v>11.405988719301938</v>
      </c>
      <c r="N249" s="8">
        <f t="shared" si="3"/>
        <v>1.8270777236727247</v>
      </c>
      <c r="O249" s="9">
        <v>1.4936514945553919E-4</v>
      </c>
      <c r="Q249" s="10"/>
    </row>
    <row r="250" spans="1:17" x14ac:dyDescent="0.2">
      <c r="A250" s="6" t="s">
        <v>176</v>
      </c>
      <c r="B250" s="6">
        <v>1.0529999999999999</v>
      </c>
      <c r="C250" s="6">
        <v>6.0999999999999999E-2</v>
      </c>
      <c r="D250" s="6">
        <v>0.1084</v>
      </c>
      <c r="E250" s="6">
        <v>3.3999999999999998E-3</v>
      </c>
      <c r="F250" s="6">
        <v>0.55837999999999999</v>
      </c>
      <c r="G250" s="6">
        <v>9.2250922509225095</v>
      </c>
      <c r="H250" s="6">
        <v>0.28934789999999999</v>
      </c>
      <c r="I250" s="6">
        <v>7.0999999999999994E-2</v>
      </c>
      <c r="J250" s="6">
        <v>3.0999999999999999E-3</v>
      </c>
      <c r="K250" s="6">
        <v>-3.8149000000000002E-2</v>
      </c>
      <c r="L250" s="7">
        <v>656.12571130861636</v>
      </c>
      <c r="M250" s="7">
        <v>10.075788533977079</v>
      </c>
      <c r="N250" s="8">
        <f t="shared" si="3"/>
        <v>1.5356490928973539</v>
      </c>
      <c r="O250" s="9">
        <v>1.1609447027192955E-2</v>
      </c>
      <c r="Q250" s="10"/>
    </row>
    <row r="251" spans="1:17" x14ac:dyDescent="0.2">
      <c r="A251" s="6" t="s">
        <v>41</v>
      </c>
      <c r="B251" s="6">
        <v>2.63</v>
      </c>
      <c r="C251" s="6">
        <v>0.26</v>
      </c>
      <c r="D251" s="6">
        <v>0.12230000000000001</v>
      </c>
      <c r="E251" s="6">
        <v>5.7999999999999996E-3</v>
      </c>
      <c r="F251" s="6">
        <v>0.54969999999999997</v>
      </c>
      <c r="G251" s="6">
        <v>8.1766148814390842</v>
      </c>
      <c r="H251" s="6">
        <v>0.38777080000000003</v>
      </c>
      <c r="I251" s="6">
        <v>0.156</v>
      </c>
      <c r="J251" s="6">
        <v>1.2E-2</v>
      </c>
      <c r="K251" s="6">
        <v>-0.20699999999999999</v>
      </c>
      <c r="L251" s="7">
        <v>662.47949660524807</v>
      </c>
      <c r="M251" s="7">
        <v>16.17311037618914</v>
      </c>
      <c r="N251" s="8">
        <f t="shared" si="3"/>
        <v>2.441299762342112</v>
      </c>
      <c r="O251" s="9">
        <v>0.11501793251977734</v>
      </c>
      <c r="Q251" s="10"/>
    </row>
    <row r="252" spans="1:17" x14ac:dyDescent="0.2">
      <c r="A252" s="6" t="s">
        <v>203</v>
      </c>
      <c r="B252" s="6">
        <v>1.2490000000000001</v>
      </c>
      <c r="C252" s="6">
        <v>8.3000000000000004E-2</v>
      </c>
      <c r="D252" s="6">
        <v>0.14130000000000001</v>
      </c>
      <c r="E252" s="6">
        <v>5.8999999999999999E-3</v>
      </c>
      <c r="F252" s="6">
        <v>0.17255000000000001</v>
      </c>
      <c r="G252" s="6">
        <v>7.0771408351026182</v>
      </c>
      <c r="H252" s="6">
        <v>0.29550690000000002</v>
      </c>
      <c r="I252" s="6">
        <v>6.5199999999999994E-2</v>
      </c>
      <c r="J252" s="6">
        <v>4.4000000000000003E-3</v>
      </c>
      <c r="K252" s="6">
        <v>0.45978000000000002</v>
      </c>
      <c r="L252" s="7">
        <v>854.25432213129022</v>
      </c>
      <c r="M252" s="7">
        <v>17.382334499384239</v>
      </c>
      <c r="N252" s="8">
        <f t="shared" si="3"/>
        <v>2.0347962016764312</v>
      </c>
      <c r="O252" s="9">
        <v>-2.8132583402738498E-3</v>
      </c>
      <c r="Q252" s="10"/>
    </row>
    <row r="253" spans="1:17" x14ac:dyDescent="0.2">
      <c r="A253" s="6" t="s">
        <v>230</v>
      </c>
      <c r="B253" s="6">
        <v>0.94</v>
      </c>
      <c r="C253" s="6">
        <v>0.34</v>
      </c>
      <c r="D253" s="6">
        <v>1.29E-2</v>
      </c>
      <c r="E253" s="6">
        <v>2.5999999999999999E-3</v>
      </c>
      <c r="F253" s="6">
        <v>0.45656000000000002</v>
      </c>
      <c r="G253" s="6">
        <v>77.519379844961236</v>
      </c>
      <c r="H253" s="6">
        <v>15.62406</v>
      </c>
      <c r="I253" s="6">
        <v>0.56000000000000005</v>
      </c>
      <c r="J253" s="6">
        <v>0.23</v>
      </c>
      <c r="K253" s="6">
        <v>0.26153999999999999</v>
      </c>
      <c r="L253" s="7">
        <v>29.110881696317502</v>
      </c>
      <c r="M253" s="7">
        <v>12.400359389683956</v>
      </c>
      <c r="N253" s="8">
        <f t="shared" si="3"/>
        <v>42.596990084476175</v>
      </c>
      <c r="O253" s="9">
        <v>0.64914440086357361</v>
      </c>
      <c r="Q253" s="10"/>
    </row>
    <row r="254" spans="1:17" x14ac:dyDescent="0.2">
      <c r="A254" s="6" t="s">
        <v>71</v>
      </c>
      <c r="B254" s="6">
        <v>33.5</v>
      </c>
      <c r="C254" s="6">
        <v>1.6</v>
      </c>
      <c r="D254" s="6">
        <v>0.29599999999999999</v>
      </c>
      <c r="E254" s="6">
        <v>1.7000000000000001E-2</v>
      </c>
      <c r="F254" s="6">
        <v>0.77415999999999996</v>
      </c>
      <c r="G254" s="6">
        <v>3.3783783783783785</v>
      </c>
      <c r="H254" s="6">
        <v>0.19402849999999999</v>
      </c>
      <c r="I254" s="6">
        <v>0.83</v>
      </c>
      <c r="J254" s="6">
        <v>0.03</v>
      </c>
      <c r="K254" s="6">
        <v>0.30748999999999999</v>
      </c>
      <c r="L254" s="7">
        <v>16.074994515673005</v>
      </c>
      <c r="M254" s="7">
        <v>37.499374841038453</v>
      </c>
      <c r="N254" s="8">
        <f t="shared" si="3"/>
        <v>233.27768357542413</v>
      </c>
      <c r="O254" s="9">
        <v>0.99156504995184358</v>
      </c>
      <c r="Q254" s="10"/>
    </row>
    <row r="255" spans="1:17" s="14" customFormat="1" x14ac:dyDescent="0.2">
      <c r="A255" s="14" t="s">
        <v>266</v>
      </c>
      <c r="B255" s="14">
        <v>-20000</v>
      </c>
      <c r="C255" s="14">
        <v>13000</v>
      </c>
      <c r="D255" s="14">
        <v>-30</v>
      </c>
      <c r="E255" s="14">
        <v>120</v>
      </c>
      <c r="F255" s="14">
        <v>0.99895</v>
      </c>
      <c r="G255" s="14">
        <v>-3.3333333333333333E-2</v>
      </c>
      <c r="H255" s="14">
        <v>0.13333329999999999</v>
      </c>
      <c r="I255" s="14">
        <v>0.86299999999999999</v>
      </c>
      <c r="J255" s="14">
        <v>8.2000000000000003E-2</v>
      </c>
      <c r="K255" s="14">
        <v>-2.9139000000000002E-2</v>
      </c>
      <c r="L255" s="15" t="s">
        <v>13</v>
      </c>
      <c r="M255" s="15" t="e">
        <v>#VALUE!</v>
      </c>
      <c r="N255" s="16" t="s">
        <v>13</v>
      </c>
      <c r="O255" s="16" t="s">
        <v>13</v>
      </c>
      <c r="P255" s="15"/>
      <c r="Q255" s="17"/>
    </row>
    <row r="256" spans="1:17" ht="18" x14ac:dyDescent="0.25">
      <c r="A256" s="22" t="s">
        <v>389</v>
      </c>
      <c r="Q256" s="10"/>
    </row>
    <row r="257" spans="1:17" x14ac:dyDescent="0.2">
      <c r="A257" s="6" t="s">
        <v>75</v>
      </c>
      <c r="B257" s="6">
        <v>1.2999999999999999E-2</v>
      </c>
      <c r="C257" s="6">
        <v>0.01</v>
      </c>
      <c r="D257" s="6">
        <v>1.3699999999999999E-3</v>
      </c>
      <c r="E257" s="6">
        <v>2.5999999999999998E-4</v>
      </c>
      <c r="F257" s="6">
        <v>0.17163</v>
      </c>
      <c r="G257" s="6">
        <v>729.92700729927014</v>
      </c>
      <c r="H257" s="6">
        <v>138.52629999999999</v>
      </c>
      <c r="I257" s="6">
        <v>5.5E-2</v>
      </c>
      <c r="J257" s="6">
        <v>5.8000000000000003E-2</v>
      </c>
      <c r="K257" s="6">
        <v>-8.4789000000000003E-2</v>
      </c>
      <c r="L257" s="7">
        <v>8.7274366441942082</v>
      </c>
      <c r="M257" s="7">
        <v>0.88885922596501943</v>
      </c>
      <c r="N257" s="8">
        <f t="shared" ref="N257:N320" si="4">M257/L257*100</f>
        <v>10.184654007844552</v>
      </c>
      <c r="O257" s="9">
        <v>1.1123744959849368E-2</v>
      </c>
      <c r="Q257" s="10"/>
    </row>
    <row r="258" spans="1:17" x14ac:dyDescent="0.2">
      <c r="A258" s="6" t="s">
        <v>117</v>
      </c>
      <c r="B258" s="6">
        <v>2.9499999999999998E-2</v>
      </c>
      <c r="C258" s="6">
        <v>4.4999999999999997E-3</v>
      </c>
      <c r="D258" s="6">
        <v>2.2000000000000001E-3</v>
      </c>
      <c r="E258" s="6">
        <v>2.1000000000000001E-4</v>
      </c>
      <c r="F258" s="6">
        <v>-2.1798999999999999E-2</v>
      </c>
      <c r="G258" s="6">
        <v>454.5454545454545</v>
      </c>
      <c r="H258" s="6">
        <v>43.38843</v>
      </c>
      <c r="I258" s="6">
        <v>0.09</v>
      </c>
      <c r="J258" s="6">
        <v>2.4E-2</v>
      </c>
      <c r="K258" s="6">
        <v>0.82396000000000003</v>
      </c>
      <c r="L258" s="7">
        <v>13.38391438286145</v>
      </c>
      <c r="M258" s="7">
        <v>0.6735717172272071</v>
      </c>
      <c r="N258" s="8">
        <f t="shared" si="4"/>
        <v>5.0326959509673657</v>
      </c>
      <c r="O258" s="9">
        <v>5.5301603591905529E-2</v>
      </c>
      <c r="Q258" s="10"/>
    </row>
    <row r="259" spans="1:17" x14ac:dyDescent="0.2">
      <c r="A259" s="6" t="s">
        <v>276</v>
      </c>
      <c r="B259" s="6">
        <v>5.2999999999999999E-2</v>
      </c>
      <c r="C259" s="6">
        <v>3.3000000000000002E-2</v>
      </c>
      <c r="D259" s="6">
        <v>2.6099999999999999E-3</v>
      </c>
      <c r="E259" s="6">
        <v>4.4999999999999999E-4</v>
      </c>
      <c r="F259" s="6">
        <v>-0.28502</v>
      </c>
      <c r="G259" s="6">
        <v>383.14176245210729</v>
      </c>
      <c r="H259" s="6">
        <v>66.058920000000001</v>
      </c>
      <c r="I259" s="6">
        <v>0.18</v>
      </c>
      <c r="J259" s="6">
        <v>0.12</v>
      </c>
      <c r="K259" s="6">
        <v>0.31413000000000002</v>
      </c>
      <c r="L259" s="7">
        <v>13.963511410050375</v>
      </c>
      <c r="M259" s="7">
        <v>1.7530672535498497</v>
      </c>
      <c r="N259" s="8">
        <f t="shared" si="4"/>
        <v>12.554630436926217</v>
      </c>
      <c r="O259" s="9">
        <v>0.16918108253855924</v>
      </c>
      <c r="Q259" s="10"/>
    </row>
    <row r="260" spans="1:17" x14ac:dyDescent="0.2">
      <c r="A260" s="6" t="s">
        <v>174</v>
      </c>
      <c r="B260" s="6">
        <v>1.4200000000000001E-2</v>
      </c>
      <c r="C260" s="6">
        <v>2.7000000000000001E-3</v>
      </c>
      <c r="D260" s="6">
        <v>2.2399999999999998E-3</v>
      </c>
      <c r="E260" s="6">
        <v>1.3999999999999999E-4</v>
      </c>
      <c r="F260" s="6">
        <v>0.68279000000000001</v>
      </c>
      <c r="G260" s="6">
        <v>446.42857142857144</v>
      </c>
      <c r="H260" s="6">
        <v>27.901789999999998</v>
      </c>
      <c r="I260" s="6">
        <v>4.5400000000000003E-2</v>
      </c>
      <c r="J260" s="6">
        <v>7.1999999999999998E-3</v>
      </c>
      <c r="K260" s="6">
        <v>-0.41798999999999997</v>
      </c>
      <c r="L260" s="7">
        <v>14.440639373592596</v>
      </c>
      <c r="M260" s="7">
        <v>0.45567890616611861</v>
      </c>
      <c r="N260" s="8">
        <f t="shared" si="4"/>
        <v>3.1555313748739726</v>
      </c>
      <c r="O260" s="9">
        <v>0</v>
      </c>
      <c r="Q260" s="10"/>
    </row>
    <row r="261" spans="1:17" x14ac:dyDescent="0.2">
      <c r="A261" s="6" t="s">
        <v>192</v>
      </c>
      <c r="B261" s="6">
        <v>3.4000000000000002E-2</v>
      </c>
      <c r="C261" s="6">
        <v>1.2999999999999999E-2</v>
      </c>
      <c r="D261" s="6">
        <v>2.4299999999999999E-3</v>
      </c>
      <c r="E261" s="6">
        <v>2.3000000000000001E-4</v>
      </c>
      <c r="F261" s="6">
        <v>0.16305</v>
      </c>
      <c r="G261" s="6">
        <v>411.52263374485597</v>
      </c>
      <c r="H261" s="6">
        <v>38.950699999999998</v>
      </c>
      <c r="I261" s="6">
        <v>0.10299999999999999</v>
      </c>
      <c r="J261" s="6">
        <v>3.9E-2</v>
      </c>
      <c r="K261" s="6">
        <v>0.26869999999999999</v>
      </c>
      <c r="L261" s="7">
        <v>14.524912476322346</v>
      </c>
      <c r="M261" s="7">
        <v>0.78782712164941249</v>
      </c>
      <c r="N261" s="8">
        <f t="shared" si="4"/>
        <v>5.4239715587524655</v>
      </c>
      <c r="O261" s="9">
        <v>7.1721251498216398E-2</v>
      </c>
      <c r="Q261" s="10"/>
    </row>
    <row r="262" spans="1:17" x14ac:dyDescent="0.2">
      <c r="A262" s="6" t="s">
        <v>219</v>
      </c>
      <c r="B262" s="6">
        <v>1.37E-2</v>
      </c>
      <c r="C262" s="6">
        <v>3.5999999999999999E-3</v>
      </c>
      <c r="D262" s="6">
        <v>2.2599999999999999E-3</v>
      </c>
      <c r="E262" s="6">
        <v>1.2E-4</v>
      </c>
      <c r="F262" s="6">
        <v>0.10056</v>
      </c>
      <c r="G262" s="6">
        <v>442.47787610619474</v>
      </c>
      <c r="H262" s="6">
        <v>23.494399999999999</v>
      </c>
      <c r="I262" s="6">
        <v>4.2000000000000003E-2</v>
      </c>
      <c r="J262" s="6">
        <v>1.0999999999999999E-2</v>
      </c>
      <c r="K262" s="6">
        <v>0.21893000000000001</v>
      </c>
      <c r="L262" s="7">
        <v>14.632037360426697</v>
      </c>
      <c r="M262" s="7">
        <v>0.40113615336419822</v>
      </c>
      <c r="N262" s="8">
        <f t="shared" si="4"/>
        <v>2.7414921345751702</v>
      </c>
      <c r="O262" s="9">
        <v>0</v>
      </c>
      <c r="Q262" s="10"/>
    </row>
    <row r="263" spans="1:17" x14ac:dyDescent="0.2">
      <c r="A263" s="6" t="s">
        <v>147</v>
      </c>
      <c r="B263" s="6">
        <v>4.2999999999999997E-2</v>
      </c>
      <c r="C263" s="6">
        <v>1.9E-2</v>
      </c>
      <c r="D263" s="6">
        <v>2.5000000000000001E-3</v>
      </c>
      <c r="E263" s="6">
        <v>1.2E-4</v>
      </c>
      <c r="F263" s="6">
        <v>0.62885000000000002</v>
      </c>
      <c r="G263" s="6">
        <v>400</v>
      </c>
      <c r="H263" s="6">
        <v>19.2</v>
      </c>
      <c r="I263" s="6">
        <v>0.114</v>
      </c>
      <c r="J263" s="6">
        <v>4.1000000000000002E-2</v>
      </c>
      <c r="K263" s="6">
        <v>-0.35920000000000002</v>
      </c>
      <c r="L263" s="7">
        <v>14.71911087955</v>
      </c>
      <c r="M263" s="7">
        <v>0.54659606549338202</v>
      </c>
      <c r="N263" s="8">
        <f t="shared" si="4"/>
        <v>3.7135127927651896</v>
      </c>
      <c r="O263" s="9">
        <v>8.5635682202491153E-2</v>
      </c>
      <c r="Q263" s="10"/>
    </row>
    <row r="264" spans="1:17" x14ac:dyDescent="0.2">
      <c r="A264" s="6" t="s">
        <v>357</v>
      </c>
      <c r="B264" s="6">
        <v>1.83E-2</v>
      </c>
      <c r="C264" s="6">
        <v>6.8999999999999999E-3</v>
      </c>
      <c r="D264" s="6">
        <v>2.3500000000000001E-3</v>
      </c>
      <c r="E264" s="6">
        <v>2.4000000000000001E-4</v>
      </c>
      <c r="F264" s="6">
        <v>0.42269000000000001</v>
      </c>
      <c r="G264" s="6">
        <v>425.531914893617</v>
      </c>
      <c r="H264" s="6">
        <v>43.458579999999998</v>
      </c>
      <c r="I264" s="6">
        <v>5.8999999999999997E-2</v>
      </c>
      <c r="J264" s="6">
        <v>2.1000000000000001E-2</v>
      </c>
      <c r="K264" s="6">
        <v>-0.84643999999999997</v>
      </c>
      <c r="L264" s="7">
        <v>14.889001882694842</v>
      </c>
      <c r="M264" s="7">
        <v>0.78580288999740855</v>
      </c>
      <c r="N264" s="8">
        <f t="shared" si="4"/>
        <v>5.2777405509682271</v>
      </c>
      <c r="O264" s="9">
        <v>1.6031605062260534E-2</v>
      </c>
      <c r="Q264" s="10"/>
    </row>
    <row r="265" spans="1:17" x14ac:dyDescent="0.2">
      <c r="A265" s="6" t="s">
        <v>63</v>
      </c>
      <c r="B265" s="6">
        <v>2.4E-2</v>
      </c>
      <c r="C265" s="6">
        <v>0.01</v>
      </c>
      <c r="D265" s="6">
        <v>2.4199999999999998E-3</v>
      </c>
      <c r="E265" s="6">
        <v>1.8000000000000001E-4</v>
      </c>
      <c r="F265" s="6">
        <v>-0.29274</v>
      </c>
      <c r="G265" s="6">
        <v>413.22314049586777</v>
      </c>
      <c r="H265" s="6">
        <v>30.735610000000001</v>
      </c>
      <c r="I265" s="6">
        <v>0.08</v>
      </c>
      <c r="J265" s="6">
        <v>3.5000000000000003E-2</v>
      </c>
      <c r="K265" s="6">
        <v>0.47771999999999998</v>
      </c>
      <c r="L265" s="7">
        <v>14.918394719220609</v>
      </c>
      <c r="M265" s="7">
        <v>0.65286377834213194</v>
      </c>
      <c r="N265" s="8">
        <f t="shared" si="4"/>
        <v>4.3762334395200924</v>
      </c>
      <c r="O265" s="9">
        <v>4.2605022526818359E-2</v>
      </c>
      <c r="Q265" s="10"/>
    </row>
    <row r="266" spans="1:17" x14ac:dyDescent="0.2">
      <c r="A266" s="6" t="s">
        <v>123</v>
      </c>
      <c r="B266" s="6">
        <v>1.7999999999999999E-2</v>
      </c>
      <c r="C266" s="6">
        <v>5.1000000000000004E-3</v>
      </c>
      <c r="D266" s="6">
        <v>2.3500000000000001E-3</v>
      </c>
      <c r="E266" s="6">
        <v>1.4999999999999999E-4</v>
      </c>
      <c r="F266" s="6">
        <v>-0.18085000000000001</v>
      </c>
      <c r="G266" s="6">
        <v>425.531914893617</v>
      </c>
      <c r="H266" s="6">
        <v>27.16161</v>
      </c>
      <c r="I266" s="6">
        <v>5.0999999999999997E-2</v>
      </c>
      <c r="J266" s="6">
        <v>1.4999999999999999E-2</v>
      </c>
      <c r="K266" s="6">
        <v>0.32812999999999998</v>
      </c>
      <c r="L266" s="7">
        <v>15.042065213194952</v>
      </c>
      <c r="M266" s="7">
        <v>0.5006848422747201</v>
      </c>
      <c r="N266" s="8">
        <f t="shared" si="4"/>
        <v>3.3285644968186792</v>
      </c>
      <c r="O266" s="9">
        <v>5.9043133899233241E-3</v>
      </c>
      <c r="Q266" s="10"/>
    </row>
    <row r="267" spans="1:17" x14ac:dyDescent="0.2">
      <c r="A267" s="6" t="s">
        <v>60</v>
      </c>
      <c r="B267" s="6">
        <v>2.1000000000000001E-2</v>
      </c>
      <c r="C267" s="6">
        <v>6.6E-3</v>
      </c>
      <c r="D267" s="6">
        <v>2.4099999999999998E-3</v>
      </c>
      <c r="E267" s="6">
        <v>2.4000000000000001E-4</v>
      </c>
      <c r="F267" s="6">
        <v>0.17579</v>
      </c>
      <c r="G267" s="6">
        <v>414.93775933609959</v>
      </c>
      <c r="H267" s="6">
        <v>41.321599999999997</v>
      </c>
      <c r="I267" s="6">
        <v>6.0999999999999999E-2</v>
      </c>
      <c r="J267" s="6">
        <v>0.02</v>
      </c>
      <c r="K267" s="6">
        <v>0.1525</v>
      </c>
      <c r="L267" s="7">
        <v>15.229604652550172</v>
      </c>
      <c r="M267" s="7">
        <v>0.78269848260368124</v>
      </c>
      <c r="N267" s="8">
        <f t="shared" si="4"/>
        <v>5.1393223951655216</v>
      </c>
      <c r="O267" s="9">
        <v>1.8553814977425507E-2</v>
      </c>
      <c r="Q267" s="10"/>
    </row>
    <row r="268" spans="1:17" x14ac:dyDescent="0.2">
      <c r="A268" s="6" t="s">
        <v>270</v>
      </c>
      <c r="B268" s="6">
        <v>2.2200000000000001E-2</v>
      </c>
      <c r="C268" s="6">
        <v>6.1000000000000004E-3</v>
      </c>
      <c r="D268" s="6">
        <v>2.4299999999999999E-3</v>
      </c>
      <c r="E268" s="6">
        <v>1.9000000000000001E-4</v>
      </c>
      <c r="F268" s="6">
        <v>5.7472000000000001E-3</v>
      </c>
      <c r="G268" s="6">
        <v>411.52263374485597</v>
      </c>
      <c r="H268" s="6">
        <v>32.176670000000001</v>
      </c>
      <c r="I268" s="6">
        <v>6.2E-2</v>
      </c>
      <c r="J268" s="6">
        <v>1.7999999999999999E-2</v>
      </c>
      <c r="K268" s="6">
        <v>0.23880999999999999</v>
      </c>
      <c r="L268" s="7">
        <v>15.33610816860522</v>
      </c>
      <c r="M268" s="7">
        <v>0.6249706453112901</v>
      </c>
      <c r="N268" s="8">
        <f t="shared" si="4"/>
        <v>4.0751580416645536</v>
      </c>
      <c r="O268" s="9">
        <v>1.981651096345332E-2</v>
      </c>
      <c r="Q268" s="10"/>
    </row>
    <row r="269" spans="1:17" x14ac:dyDescent="0.2">
      <c r="A269" s="6" t="s">
        <v>111</v>
      </c>
      <c r="B269" s="6">
        <v>3.7999999999999999E-2</v>
      </c>
      <c r="C269" s="6">
        <v>2.4E-2</v>
      </c>
      <c r="D269" s="6">
        <v>2.5999999999999999E-3</v>
      </c>
      <c r="E269" s="6">
        <v>4.6999999999999999E-4</v>
      </c>
      <c r="F269" s="6">
        <v>-3.0643E-2</v>
      </c>
      <c r="G269" s="6">
        <v>384.61538461538464</v>
      </c>
      <c r="H269" s="6">
        <v>69.526629999999997</v>
      </c>
      <c r="I269" s="6">
        <v>0.105</v>
      </c>
      <c r="J269" s="6">
        <v>0.06</v>
      </c>
      <c r="K269" s="6">
        <v>0.24012</v>
      </c>
      <c r="L269" s="7">
        <v>15.497982021887017</v>
      </c>
      <c r="M269" s="7">
        <v>1.5369422344916208</v>
      </c>
      <c r="N269" s="8">
        <f t="shared" si="4"/>
        <v>9.9170474731553764</v>
      </c>
      <c r="O269" s="9">
        <v>7.4224351673441685E-2</v>
      </c>
      <c r="Q269" s="10"/>
    </row>
    <row r="270" spans="1:17" x14ac:dyDescent="0.2">
      <c r="A270" s="6" t="s">
        <v>24</v>
      </c>
      <c r="B270" s="6">
        <v>2.5399999999999999E-2</v>
      </c>
      <c r="C270" s="6">
        <v>8.6999999999999994E-3</v>
      </c>
      <c r="D270" s="6">
        <v>2.48E-3</v>
      </c>
      <c r="E270" s="6">
        <v>2.5999999999999998E-4</v>
      </c>
      <c r="F270" s="6">
        <v>-5.8744999999999999E-2</v>
      </c>
      <c r="G270" s="6">
        <v>403.22580645161293</v>
      </c>
      <c r="H270" s="6">
        <v>42.273670000000003</v>
      </c>
      <c r="I270" s="6">
        <v>6.9000000000000006E-2</v>
      </c>
      <c r="J270" s="6">
        <v>2.5000000000000001E-2</v>
      </c>
      <c r="K270" s="6">
        <v>0.54920999999999998</v>
      </c>
      <c r="L270" s="7">
        <v>15.510085942489798</v>
      </c>
      <c r="M270" s="7">
        <v>0.85065798411487425</v>
      </c>
      <c r="N270" s="8">
        <f t="shared" si="4"/>
        <v>5.4845471989584604</v>
      </c>
      <c r="O270" s="9">
        <v>2.8669827595209307E-2</v>
      </c>
      <c r="Q270" s="10"/>
    </row>
    <row r="271" spans="1:17" x14ac:dyDescent="0.2">
      <c r="A271" s="6" t="s">
        <v>336</v>
      </c>
      <c r="B271" s="6">
        <v>2.3099999999999999E-2</v>
      </c>
      <c r="C271" s="6">
        <v>7.7000000000000002E-3</v>
      </c>
      <c r="D271" s="6">
        <v>2.47E-3</v>
      </c>
      <c r="E271" s="6">
        <v>1.8000000000000001E-4</v>
      </c>
      <c r="F271" s="6">
        <v>-0.11322</v>
      </c>
      <c r="G271" s="6">
        <v>404.85829959514172</v>
      </c>
      <c r="H271" s="6">
        <v>29.50384</v>
      </c>
      <c r="I271" s="6">
        <v>6.5000000000000002E-2</v>
      </c>
      <c r="J271" s="6">
        <v>2.1000000000000001E-2</v>
      </c>
      <c r="K271" s="6">
        <v>0.20308999999999999</v>
      </c>
      <c r="L271" s="7">
        <v>15.5280277411926</v>
      </c>
      <c r="M271" s="7">
        <v>0.60347267146980066</v>
      </c>
      <c r="N271" s="8">
        <f t="shared" si="4"/>
        <v>3.8863446248805591</v>
      </c>
      <c r="O271" s="9">
        <v>2.3607790498316142E-2</v>
      </c>
      <c r="Q271" s="10"/>
    </row>
    <row r="272" spans="1:17" x14ac:dyDescent="0.2">
      <c r="A272" s="6" t="s">
        <v>93</v>
      </c>
      <c r="B272" s="6">
        <v>1.83E-2</v>
      </c>
      <c r="C272" s="6">
        <v>4.8999999999999998E-3</v>
      </c>
      <c r="D272" s="6">
        <v>2.5100000000000001E-3</v>
      </c>
      <c r="E272" s="6">
        <v>1.6000000000000001E-4</v>
      </c>
      <c r="F272" s="6">
        <v>0.17560000000000001</v>
      </c>
      <c r="G272" s="6">
        <v>398.40637450199205</v>
      </c>
      <c r="H272" s="6">
        <v>25.396419999999999</v>
      </c>
      <c r="I272" s="6">
        <v>5.2999999999999999E-2</v>
      </c>
      <c r="J272" s="6">
        <v>1.4E-2</v>
      </c>
      <c r="K272" s="6">
        <v>0.15697</v>
      </c>
      <c r="L272" s="7">
        <v>16.024476504870634</v>
      </c>
      <c r="M272" s="7">
        <v>0.52996834546975846</v>
      </c>
      <c r="N272" s="8">
        <f t="shared" si="4"/>
        <v>3.3072428001543441</v>
      </c>
      <c r="O272" s="9">
        <v>8.4107280471067743E-3</v>
      </c>
      <c r="Q272" s="10"/>
    </row>
    <row r="273" spans="1:17" x14ac:dyDescent="0.2">
      <c r="A273" s="6" t="s">
        <v>240</v>
      </c>
      <c r="B273" s="6">
        <v>2.1000000000000001E-2</v>
      </c>
      <c r="C273" s="6">
        <v>8.9999999999999993E-3</v>
      </c>
      <c r="D273" s="6">
        <v>2.5500000000000002E-3</v>
      </c>
      <c r="E273" s="6">
        <v>1.3999999999999999E-4</v>
      </c>
      <c r="F273" s="6">
        <v>0.23626</v>
      </c>
      <c r="G273" s="6">
        <v>392.15686274509801</v>
      </c>
      <c r="H273" s="6">
        <v>21.530180000000001</v>
      </c>
      <c r="I273" s="6">
        <v>5.1999999999999998E-2</v>
      </c>
      <c r="J273" s="6">
        <v>2.3E-2</v>
      </c>
      <c r="K273" s="6">
        <v>-6.0278999999999997E-4</v>
      </c>
      <c r="L273" s="7">
        <v>16.300384616297499</v>
      </c>
      <c r="M273" s="7">
        <v>0.50680286411983622</v>
      </c>
      <c r="N273" s="8">
        <f t="shared" si="4"/>
        <v>3.1091466615648016</v>
      </c>
      <c r="O273" s="9">
        <v>7.1385248336715045E-3</v>
      </c>
      <c r="Q273" s="10"/>
    </row>
    <row r="274" spans="1:17" x14ac:dyDescent="0.2">
      <c r="A274" s="6" t="s">
        <v>87</v>
      </c>
      <c r="B274" s="6">
        <v>3.1E-2</v>
      </c>
      <c r="C274" s="6">
        <v>1.6E-2</v>
      </c>
      <c r="D274" s="6">
        <v>2.7499999999999998E-3</v>
      </c>
      <c r="E274" s="6">
        <v>4.0000000000000002E-4</v>
      </c>
      <c r="F274" s="6">
        <v>-0.19105</v>
      </c>
      <c r="G274" s="6">
        <v>363.63636363636368</v>
      </c>
      <c r="H274" s="6">
        <v>52.892560000000003</v>
      </c>
      <c r="I274" s="6">
        <v>9.5000000000000001E-2</v>
      </c>
      <c r="J274" s="6">
        <v>4.9000000000000002E-2</v>
      </c>
      <c r="K274" s="6">
        <v>0.33501999999999998</v>
      </c>
      <c r="L274" s="7">
        <v>16.615262744090067</v>
      </c>
      <c r="M274" s="7">
        <v>1.3260288388890729</v>
      </c>
      <c r="N274" s="8">
        <f t="shared" si="4"/>
        <v>7.9807876607953858</v>
      </c>
      <c r="O274" s="9">
        <v>6.1539238534779127E-2</v>
      </c>
      <c r="Q274" s="10"/>
    </row>
    <row r="275" spans="1:17" x14ac:dyDescent="0.2">
      <c r="A275" s="6" t="s">
        <v>33</v>
      </c>
      <c r="B275" s="6">
        <v>2.5999999999999999E-2</v>
      </c>
      <c r="C275" s="6">
        <v>1.2E-2</v>
      </c>
      <c r="D275" s="6">
        <v>2.64E-3</v>
      </c>
      <c r="E275" s="6">
        <v>2.1000000000000001E-4</v>
      </c>
      <c r="F275" s="6">
        <v>0.11166</v>
      </c>
      <c r="G275" s="6">
        <v>378.78787878787881</v>
      </c>
      <c r="H275" s="6">
        <v>30.130849999999999</v>
      </c>
      <c r="I275" s="6">
        <v>6.2E-2</v>
      </c>
      <c r="J275" s="6">
        <v>3.1E-2</v>
      </c>
      <c r="K275" s="6">
        <v>7.7914999999999998E-2</v>
      </c>
      <c r="L275" s="7">
        <v>16.660313520256288</v>
      </c>
      <c r="M275" s="7">
        <v>0.74109358689081728</v>
      </c>
      <c r="N275" s="8">
        <f t="shared" si="4"/>
        <v>4.448257147080489</v>
      </c>
      <c r="O275" s="9">
        <v>1.9782706113608231E-2</v>
      </c>
      <c r="Q275" s="10"/>
    </row>
    <row r="276" spans="1:17" x14ac:dyDescent="0.2">
      <c r="A276" s="6" t="s">
        <v>273</v>
      </c>
      <c r="B276" s="6">
        <v>1.2999999999999999E-2</v>
      </c>
      <c r="C276" s="6">
        <v>1.2E-2</v>
      </c>
      <c r="D276" s="6">
        <v>2.5999999999999999E-3</v>
      </c>
      <c r="E276" s="6">
        <v>4.2999999999999999E-4</v>
      </c>
      <c r="F276" s="6">
        <v>-0.48877999999999999</v>
      </c>
      <c r="G276" s="6">
        <v>384.61538461538464</v>
      </c>
      <c r="H276" s="6">
        <v>63.609470000000002</v>
      </c>
      <c r="I276" s="6">
        <v>4.9000000000000002E-2</v>
      </c>
      <c r="J276" s="6">
        <v>4.2000000000000003E-2</v>
      </c>
      <c r="K276" s="6">
        <v>0.53205999999999998</v>
      </c>
      <c r="L276" s="7">
        <v>16.68320539097736</v>
      </c>
      <c r="M276" s="7">
        <v>1.4482152582295766</v>
      </c>
      <c r="N276" s="8">
        <f t="shared" si="4"/>
        <v>8.680677509447932</v>
      </c>
      <c r="O276" s="9">
        <v>3.3330949715671006E-3</v>
      </c>
      <c r="Q276" s="10"/>
    </row>
    <row r="277" spans="1:17" x14ac:dyDescent="0.2">
      <c r="A277" s="6" t="s">
        <v>303</v>
      </c>
      <c r="B277" s="6">
        <v>2.1399999999999999E-2</v>
      </c>
      <c r="C277" s="6">
        <v>5.4999999999999997E-3</v>
      </c>
      <c r="D277" s="6">
        <v>2.63E-3</v>
      </c>
      <c r="E277" s="6">
        <v>1.8000000000000001E-4</v>
      </c>
      <c r="F277" s="6">
        <v>0.29564000000000001</v>
      </c>
      <c r="G277" s="6">
        <v>380.22813688212926</v>
      </c>
      <c r="H277" s="6">
        <v>26.023219999999998</v>
      </c>
      <c r="I277" s="6">
        <v>5.7000000000000002E-2</v>
      </c>
      <c r="J277" s="6">
        <v>1.4E-2</v>
      </c>
      <c r="K277" s="6">
        <v>-3.2041E-2</v>
      </c>
      <c r="L277" s="7">
        <v>16.704290357468885</v>
      </c>
      <c r="M277" s="7">
        <v>0.59045187485172135</v>
      </c>
      <c r="N277" s="8">
        <f t="shared" si="4"/>
        <v>3.5347318695745504</v>
      </c>
      <c r="O277" s="9">
        <v>1.345504197224923E-2</v>
      </c>
      <c r="Q277" s="10"/>
    </row>
    <row r="278" spans="1:17" x14ac:dyDescent="0.2">
      <c r="A278" s="6" t="s">
        <v>69</v>
      </c>
      <c r="B278" s="6">
        <v>2.5999999999999999E-2</v>
      </c>
      <c r="C278" s="6">
        <v>1.4E-2</v>
      </c>
      <c r="D278" s="6">
        <v>2.7100000000000002E-3</v>
      </c>
      <c r="E278" s="6">
        <v>2.5999999999999998E-4</v>
      </c>
      <c r="F278" s="6">
        <v>0.20519000000000001</v>
      </c>
      <c r="G278" s="6">
        <v>369.00369003690037</v>
      </c>
      <c r="H278" s="6">
        <v>35.402569999999997</v>
      </c>
      <c r="I278" s="6">
        <v>6.0999999999999999E-2</v>
      </c>
      <c r="J278" s="6">
        <v>3.4000000000000002E-2</v>
      </c>
      <c r="K278" s="6">
        <v>-6.9250000000000006E-2</v>
      </c>
      <c r="L278" s="7">
        <v>17.123730561798602</v>
      </c>
      <c r="M278" s="7">
        <v>0.90227569199989555</v>
      </c>
      <c r="N278" s="8">
        <f t="shared" si="4"/>
        <v>5.2691537556237069</v>
      </c>
      <c r="O278" s="9">
        <v>1.8505592677017391E-2</v>
      </c>
      <c r="Q278" s="10"/>
    </row>
    <row r="279" spans="1:17" x14ac:dyDescent="0.2">
      <c r="A279" s="6" t="s">
        <v>282</v>
      </c>
      <c r="B279" s="6">
        <v>1.46E-2</v>
      </c>
      <c r="C279" s="6">
        <v>9.4000000000000004E-3</v>
      </c>
      <c r="D279" s="6">
        <v>2.6700000000000001E-3</v>
      </c>
      <c r="E279" s="6">
        <v>2.7E-4</v>
      </c>
      <c r="F279" s="6">
        <v>0.12608</v>
      </c>
      <c r="G279" s="6">
        <v>374.53183520599248</v>
      </c>
      <c r="H279" s="6">
        <v>37.874009999999998</v>
      </c>
      <c r="I279" s="6">
        <v>4.9000000000000002E-2</v>
      </c>
      <c r="J279" s="6">
        <v>3.2000000000000001E-2</v>
      </c>
      <c r="K279" s="6">
        <v>-0.21137</v>
      </c>
      <c r="L279" s="7">
        <v>17.131961856570882</v>
      </c>
      <c r="M279" s="7">
        <v>0.93265675329646625</v>
      </c>
      <c r="N279" s="8">
        <f t="shared" si="4"/>
        <v>5.44395768041446</v>
      </c>
      <c r="O279" s="9">
        <v>3.3220522201908298E-3</v>
      </c>
      <c r="Q279" s="10"/>
    </row>
    <row r="280" spans="1:17" x14ac:dyDescent="0.2">
      <c r="A280" s="6" t="s">
        <v>21</v>
      </c>
      <c r="B280" s="6">
        <v>2.1299999999999999E-2</v>
      </c>
      <c r="C280" s="6">
        <v>5.1000000000000004E-3</v>
      </c>
      <c r="D280" s="6">
        <v>2.7399999999999998E-3</v>
      </c>
      <c r="E280" s="6">
        <v>2.1000000000000001E-4</v>
      </c>
      <c r="F280" s="6">
        <v>0.43763999999999997</v>
      </c>
      <c r="G280" s="6">
        <v>364.96350364963507</v>
      </c>
      <c r="H280" s="6">
        <v>27.97166</v>
      </c>
      <c r="I280" s="6">
        <v>5.6000000000000001E-2</v>
      </c>
      <c r="J280" s="6">
        <v>1.2999999999999999E-2</v>
      </c>
      <c r="K280" s="6">
        <v>-0.27528000000000002</v>
      </c>
      <c r="L280" s="7">
        <v>17.424614414082686</v>
      </c>
      <c r="M280" s="7">
        <v>0.68267685401464717</v>
      </c>
      <c r="N280" s="8">
        <f t="shared" si="4"/>
        <v>3.9178878670790174</v>
      </c>
      <c r="O280" s="9">
        <v>1.2171645601314904E-2</v>
      </c>
      <c r="Q280" s="10"/>
    </row>
    <row r="281" spans="1:17" x14ac:dyDescent="0.2">
      <c r="A281" s="6" t="s">
        <v>351</v>
      </c>
      <c r="B281" s="6">
        <v>2.46E-2</v>
      </c>
      <c r="C281" s="6">
        <v>9.1000000000000004E-3</v>
      </c>
      <c r="D281" s="6">
        <v>2.9399999999999999E-3</v>
      </c>
      <c r="E281" s="6">
        <v>1.9000000000000001E-4</v>
      </c>
      <c r="F281" s="6">
        <v>0.31331999999999999</v>
      </c>
      <c r="G281" s="6">
        <v>340.13605442176873</v>
      </c>
      <c r="H281" s="6">
        <v>21.981580000000001</v>
      </c>
      <c r="I281" s="6">
        <v>0.06</v>
      </c>
      <c r="J281" s="6">
        <v>2.1999999999999999E-2</v>
      </c>
      <c r="K281" s="6">
        <v>-0.22753000000000001</v>
      </c>
      <c r="L281" s="7">
        <v>18.599563938391707</v>
      </c>
      <c r="M281" s="7">
        <v>0.65553787701502841</v>
      </c>
      <c r="N281" s="8">
        <f t="shared" si="4"/>
        <v>3.5244798167655986</v>
      </c>
      <c r="O281" s="9">
        <v>1.7202817349560244E-2</v>
      </c>
      <c r="Q281" s="10"/>
    </row>
    <row r="282" spans="1:17" x14ac:dyDescent="0.2">
      <c r="A282" s="6" t="s">
        <v>141</v>
      </c>
      <c r="B282" s="6">
        <v>3.32E-2</v>
      </c>
      <c r="C282" s="6">
        <v>8.2000000000000007E-3</v>
      </c>
      <c r="D282" s="6">
        <v>3.3600000000000001E-3</v>
      </c>
      <c r="E282" s="6">
        <v>3.2000000000000003E-4</v>
      </c>
      <c r="F282" s="6">
        <v>-3.9319E-2</v>
      </c>
      <c r="G282" s="6">
        <v>297.61904761904759</v>
      </c>
      <c r="H282" s="6">
        <v>28.344670000000001</v>
      </c>
      <c r="I282" s="6">
        <v>7.3999999999999996E-2</v>
      </c>
      <c r="J282" s="6">
        <v>2.1999999999999999E-2</v>
      </c>
      <c r="K282" s="6">
        <v>0.44644</v>
      </c>
      <c r="L282" s="7">
        <v>20.871166905389263</v>
      </c>
      <c r="M282" s="7">
        <v>1.0372775226502706</v>
      </c>
      <c r="N282" s="8">
        <f t="shared" si="4"/>
        <v>4.9699067012033202</v>
      </c>
      <c r="O282" s="9">
        <v>3.4855183710636714E-2</v>
      </c>
      <c r="Q282" s="10"/>
    </row>
    <row r="283" spans="1:17" x14ac:dyDescent="0.2">
      <c r="A283" s="6" t="s">
        <v>339</v>
      </c>
      <c r="B283" s="6">
        <v>2.8000000000000001E-2</v>
      </c>
      <c r="C283" s="6">
        <v>1.4E-2</v>
      </c>
      <c r="D283" s="6">
        <v>3.2499999999999999E-3</v>
      </c>
      <c r="E283" s="6">
        <v>2.5000000000000001E-4</v>
      </c>
      <c r="F283" s="6">
        <v>0.69357999999999997</v>
      </c>
      <c r="G283" s="6">
        <v>307.69230769230768</v>
      </c>
      <c r="H283" s="6">
        <v>23.66864</v>
      </c>
      <c r="I283" s="6">
        <v>4.7E-2</v>
      </c>
      <c r="J283" s="6">
        <v>2.5000000000000001E-2</v>
      </c>
      <c r="K283" s="6">
        <v>-0.61263000000000001</v>
      </c>
      <c r="L283" s="7">
        <v>20.902273906412415</v>
      </c>
      <c r="M283" s="7">
        <v>0.86834861274372888</v>
      </c>
      <c r="N283" s="8">
        <f t="shared" si="4"/>
        <v>4.1543260634305259</v>
      </c>
      <c r="O283" s="9">
        <v>6.9916418161294392E-4</v>
      </c>
      <c r="Q283" s="10"/>
    </row>
    <row r="284" spans="1:17" x14ac:dyDescent="0.2">
      <c r="A284" s="6" t="s">
        <v>360</v>
      </c>
      <c r="B284" s="6">
        <v>2.3E-2</v>
      </c>
      <c r="C284" s="6">
        <v>0.02</v>
      </c>
      <c r="D284" s="6">
        <v>3.3300000000000001E-3</v>
      </c>
      <c r="E284" s="6">
        <v>5.8E-4</v>
      </c>
      <c r="F284" s="6">
        <v>0.12071</v>
      </c>
      <c r="G284" s="6">
        <v>300.30030030030031</v>
      </c>
      <c r="H284" s="6">
        <v>52.304560000000002</v>
      </c>
      <c r="I284" s="6">
        <v>5.8999999999999997E-2</v>
      </c>
      <c r="J284" s="6">
        <v>0.05</v>
      </c>
      <c r="K284" s="6">
        <v>-6.4980000000000003E-3</v>
      </c>
      <c r="L284" s="7">
        <v>21.091248639799225</v>
      </c>
      <c r="M284" s="7">
        <v>1.9556427538231276</v>
      </c>
      <c r="N284" s="8">
        <f t="shared" si="4"/>
        <v>9.2722948139392098</v>
      </c>
      <c r="O284" s="9">
        <v>1.5874456701596547E-2</v>
      </c>
      <c r="Q284" s="10"/>
    </row>
    <row r="285" spans="1:17" x14ac:dyDescent="0.2">
      <c r="A285" s="6" t="s">
        <v>42</v>
      </c>
      <c r="B285" s="6">
        <v>1.43</v>
      </c>
      <c r="C285" s="6">
        <v>0.18</v>
      </c>
      <c r="D285" s="6">
        <v>1.66E-2</v>
      </c>
      <c r="E285" s="6">
        <v>1.5E-3</v>
      </c>
      <c r="F285" s="6">
        <v>0.22628000000000001</v>
      </c>
      <c r="G285" s="6">
        <v>60.240963855421683</v>
      </c>
      <c r="H285" s="6">
        <v>5.4434610000000001</v>
      </c>
      <c r="I285" s="6">
        <v>0.63400000000000001</v>
      </c>
      <c r="J285" s="6">
        <v>8.2000000000000003E-2</v>
      </c>
      <c r="K285" s="6">
        <v>0.45052999999999999</v>
      </c>
      <c r="L285" s="7">
        <v>27.462232696172379</v>
      </c>
      <c r="M285" s="7">
        <v>5.6808360742075221</v>
      </c>
      <c r="N285" s="8">
        <f t="shared" si="4"/>
        <v>20.685994970100534</v>
      </c>
      <c r="O285" s="9">
        <v>0.74282133240171155</v>
      </c>
      <c r="Q285" s="10"/>
    </row>
    <row r="286" spans="1:17" x14ac:dyDescent="0.2">
      <c r="A286" s="6" t="s">
        <v>180</v>
      </c>
      <c r="B286" s="6">
        <v>0.151</v>
      </c>
      <c r="C286" s="6">
        <v>4.1000000000000002E-2</v>
      </c>
      <c r="D286" s="6">
        <v>1.6400000000000001E-2</v>
      </c>
      <c r="E286" s="6">
        <v>2.3999999999999998E-3</v>
      </c>
      <c r="F286" s="6">
        <v>0.63736000000000004</v>
      </c>
      <c r="G286" s="6">
        <v>60.975609756097555</v>
      </c>
      <c r="H286" s="6">
        <v>8.9232600000000009</v>
      </c>
      <c r="I286" s="6">
        <v>6.6000000000000003E-2</v>
      </c>
      <c r="J286" s="6">
        <v>1.2999999999999999E-2</v>
      </c>
      <c r="K286" s="6">
        <v>-0.17069999999999999</v>
      </c>
      <c r="L286" s="7">
        <v>102.51435971655242</v>
      </c>
      <c r="M286" s="7">
        <v>7.5098550117560805</v>
      </c>
      <c r="N286" s="8">
        <f t="shared" si="4"/>
        <v>7.3256615292925709</v>
      </c>
      <c r="O286" s="9">
        <v>2.2581805979803339E-2</v>
      </c>
      <c r="Q286" s="10"/>
    </row>
    <row r="287" spans="1:17" x14ac:dyDescent="0.2">
      <c r="A287" s="6" t="s">
        <v>186</v>
      </c>
      <c r="B287" s="6">
        <v>0.36599999999999999</v>
      </c>
      <c r="C287" s="6">
        <v>5.6000000000000001E-2</v>
      </c>
      <c r="D287" s="6">
        <v>3.9199999999999999E-2</v>
      </c>
      <c r="E287" s="6">
        <v>4.1000000000000003E-3</v>
      </c>
      <c r="F287" s="6">
        <v>0.56045</v>
      </c>
      <c r="G287" s="6">
        <v>25.510204081632654</v>
      </c>
      <c r="H287" s="6">
        <v>2.6681590000000002</v>
      </c>
      <c r="I287" s="6">
        <v>6.4799999999999996E-2</v>
      </c>
      <c r="J287" s="6">
        <v>6.7999999999999996E-3</v>
      </c>
      <c r="K287" s="6">
        <v>8.0767000000000005E-2</v>
      </c>
      <c r="L287" s="7">
        <v>243.69882853100316</v>
      </c>
      <c r="M287" s="7">
        <v>12.632839289477104</v>
      </c>
      <c r="N287" s="8">
        <f t="shared" si="4"/>
        <v>5.1837915535445287</v>
      </c>
      <c r="O287" s="9">
        <v>1.7157300071343487E-2</v>
      </c>
      <c r="Q287" s="10"/>
    </row>
    <row r="288" spans="1:17" x14ac:dyDescent="0.2">
      <c r="A288" s="6" t="s">
        <v>72</v>
      </c>
      <c r="B288" s="6">
        <v>0.60699999999999998</v>
      </c>
      <c r="C288" s="6">
        <v>5.8999999999999997E-2</v>
      </c>
      <c r="D288" s="6">
        <v>7.1300000000000002E-2</v>
      </c>
      <c r="E288" s="6">
        <v>3.5999999999999999E-3</v>
      </c>
      <c r="F288" s="6">
        <v>-0.27210000000000001</v>
      </c>
      <c r="G288" s="6">
        <v>14.025245441795231</v>
      </c>
      <c r="H288" s="6">
        <v>0.70814699999999997</v>
      </c>
      <c r="I288" s="6">
        <v>6.2399999999999997E-2</v>
      </c>
      <c r="J288" s="6">
        <v>8.0999999999999996E-3</v>
      </c>
      <c r="K288" s="6">
        <v>0.50629000000000002</v>
      </c>
      <c r="L288" s="7">
        <v>440.43206574193277</v>
      </c>
      <c r="M288" s="7">
        <v>11.106139900576832</v>
      </c>
      <c r="N288" s="8">
        <f t="shared" si="4"/>
        <v>2.5216465294977808</v>
      </c>
      <c r="O288" s="9">
        <v>8.2742284261817459E-3</v>
      </c>
      <c r="Q288" s="10"/>
    </row>
    <row r="289" spans="1:17" x14ac:dyDescent="0.2">
      <c r="A289" s="6" t="s">
        <v>195</v>
      </c>
      <c r="B289" s="6">
        <v>0.622</v>
      </c>
      <c r="C289" s="6">
        <v>7.0999999999999994E-2</v>
      </c>
      <c r="D289" s="6">
        <v>7.2900000000000006E-2</v>
      </c>
      <c r="E289" s="6">
        <v>2.2000000000000001E-3</v>
      </c>
      <c r="F289" s="6">
        <v>-8.9845999999999995E-2</v>
      </c>
      <c r="G289" s="6">
        <v>13.717421124828531</v>
      </c>
      <c r="H289" s="6">
        <v>0.41396880000000003</v>
      </c>
      <c r="I289" s="6">
        <v>6.2100000000000002E-2</v>
      </c>
      <c r="J289" s="6">
        <v>7.7000000000000002E-3</v>
      </c>
      <c r="K289" s="6">
        <v>0.30268</v>
      </c>
      <c r="L289" s="7">
        <v>450.27644976752543</v>
      </c>
      <c r="M289" s="7">
        <v>6.9793273871312538</v>
      </c>
      <c r="N289" s="8">
        <f t="shared" si="4"/>
        <v>1.5500094199318288</v>
      </c>
      <c r="O289" s="9">
        <v>7.5941189368729529E-3</v>
      </c>
      <c r="Q289" s="10"/>
    </row>
    <row r="290" spans="1:17" x14ac:dyDescent="0.2">
      <c r="A290" s="6" t="s">
        <v>18</v>
      </c>
      <c r="B290" s="6">
        <v>0.82</v>
      </c>
      <c r="C290" s="6">
        <v>0.28999999999999998</v>
      </c>
      <c r="D290" s="6">
        <v>7.4999999999999997E-2</v>
      </c>
      <c r="E290" s="6">
        <v>8.3000000000000001E-3</v>
      </c>
      <c r="F290" s="6">
        <v>0.26273000000000002</v>
      </c>
      <c r="G290" s="6">
        <v>13.333333333333334</v>
      </c>
      <c r="H290" s="6">
        <v>1.4755560000000001</v>
      </c>
      <c r="I290" s="6">
        <v>7.8E-2</v>
      </c>
      <c r="J290" s="6">
        <v>2.5000000000000001E-2</v>
      </c>
      <c r="K290" s="6">
        <v>-0.13586000000000001</v>
      </c>
      <c r="L290" s="7">
        <v>454.01057419701692</v>
      </c>
      <c r="M290" s="7">
        <v>25.583324777813957</v>
      </c>
      <c r="N290" s="8">
        <f t="shared" si="4"/>
        <v>5.6349623184573945</v>
      </c>
      <c r="O290" s="9">
        <v>2.7096909251427301E-2</v>
      </c>
      <c r="Q290" s="10"/>
    </row>
    <row r="291" spans="1:17" x14ac:dyDescent="0.2">
      <c r="A291" s="6" t="s">
        <v>330</v>
      </c>
      <c r="B291" s="6">
        <v>0.61499999999999999</v>
      </c>
      <c r="C291" s="6">
        <v>4.4999999999999998E-2</v>
      </c>
      <c r="D291" s="6">
        <v>7.51E-2</v>
      </c>
      <c r="E291" s="6">
        <v>3.3E-3</v>
      </c>
      <c r="F291" s="6">
        <v>0.35592000000000001</v>
      </c>
      <c r="G291" s="6">
        <v>13.315579227696405</v>
      </c>
      <c r="H291" s="6">
        <v>0.58510530000000005</v>
      </c>
      <c r="I291" s="6">
        <v>6.0699999999999997E-2</v>
      </c>
      <c r="J291" s="6">
        <v>3.3E-3</v>
      </c>
      <c r="K291" s="6">
        <v>0.23719999999999999</v>
      </c>
      <c r="L291" s="7">
        <v>464.36666854429518</v>
      </c>
      <c r="M291" s="7">
        <v>10.027053991851146</v>
      </c>
      <c r="N291" s="8">
        <f t="shared" si="4"/>
        <v>2.1592966659911514</v>
      </c>
      <c r="O291" s="9">
        <v>5.4217295154701728E-3</v>
      </c>
      <c r="Q291" s="10"/>
    </row>
    <row r="292" spans="1:17" x14ac:dyDescent="0.2">
      <c r="A292" s="6" t="s">
        <v>264</v>
      </c>
      <c r="B292" s="6">
        <v>0.7</v>
      </c>
      <c r="C292" s="6">
        <v>0.1</v>
      </c>
      <c r="D292" s="6">
        <v>7.7100000000000002E-2</v>
      </c>
      <c r="E292" s="6">
        <v>2.5000000000000001E-3</v>
      </c>
      <c r="F292" s="6">
        <v>0.64454</v>
      </c>
      <c r="G292" s="6">
        <v>12.970168612191959</v>
      </c>
      <c r="H292" s="6">
        <v>0.42056320000000003</v>
      </c>
      <c r="I292" s="6">
        <v>6.7900000000000002E-2</v>
      </c>
      <c r="J292" s="6">
        <v>7.0000000000000001E-3</v>
      </c>
      <c r="K292" s="6">
        <v>-0.41288000000000002</v>
      </c>
      <c r="L292" s="7">
        <v>472.30526584109583</v>
      </c>
      <c r="M292" s="7">
        <v>7.7590994298669225</v>
      </c>
      <c r="N292" s="8">
        <f t="shared" si="4"/>
        <v>1.6428145081231051</v>
      </c>
      <c r="O292" s="9">
        <v>1.4045387816884336E-2</v>
      </c>
      <c r="Q292" s="10"/>
    </row>
    <row r="293" spans="1:17" x14ac:dyDescent="0.2">
      <c r="A293" s="6" t="s">
        <v>348</v>
      </c>
      <c r="B293" s="6">
        <v>0.64600000000000002</v>
      </c>
      <c r="C293" s="6">
        <v>9.0999999999999998E-2</v>
      </c>
      <c r="D293" s="6">
        <v>7.6600000000000001E-2</v>
      </c>
      <c r="E293" s="6">
        <v>4.4999999999999997E-3</v>
      </c>
      <c r="F293" s="6">
        <v>0.14893000000000001</v>
      </c>
      <c r="G293" s="6">
        <v>13.054830287206267</v>
      </c>
      <c r="H293" s="6">
        <v>0.76692870000000002</v>
      </c>
      <c r="I293" s="6">
        <v>6.0600000000000001E-2</v>
      </c>
      <c r="J293" s="6">
        <v>8.3000000000000001E-3</v>
      </c>
      <c r="K293" s="6">
        <v>0.27217999999999998</v>
      </c>
      <c r="L293" s="7">
        <v>473.49873644359525</v>
      </c>
      <c r="M293" s="7">
        <v>13.812236859143148</v>
      </c>
      <c r="N293" s="8">
        <f t="shared" si="4"/>
        <v>2.917058863321488</v>
      </c>
      <c r="O293" s="9">
        <v>5.0087499224181244E-3</v>
      </c>
      <c r="Q293" s="10"/>
    </row>
    <row r="294" spans="1:17" x14ac:dyDescent="0.2">
      <c r="A294" s="6" t="s">
        <v>312</v>
      </c>
      <c r="B294" s="6">
        <v>0.55700000000000005</v>
      </c>
      <c r="C294" s="6">
        <v>0.06</v>
      </c>
      <c r="D294" s="6">
        <v>7.6700000000000004E-2</v>
      </c>
      <c r="E294" s="6">
        <v>5.7000000000000002E-3</v>
      </c>
      <c r="F294" s="6">
        <v>0.16602</v>
      </c>
      <c r="G294" s="6">
        <v>13.037809647979138</v>
      </c>
      <c r="H294" s="6">
        <v>0.96891150000000004</v>
      </c>
      <c r="I294" s="6">
        <v>5.3400000000000003E-2</v>
      </c>
      <c r="J294" s="6">
        <v>6.6E-3</v>
      </c>
      <c r="K294" s="6">
        <v>0.55645999999999995</v>
      </c>
      <c r="L294" s="7">
        <v>478.23848754509049</v>
      </c>
      <c r="M294" s="7">
        <v>17.483104002288421</v>
      </c>
      <c r="N294" s="8">
        <f t="shared" si="4"/>
        <v>3.6557291931967386</v>
      </c>
      <c r="O294" s="9">
        <v>0</v>
      </c>
      <c r="Q294" s="10"/>
    </row>
    <row r="295" spans="1:17" x14ac:dyDescent="0.2">
      <c r="A295" s="6" t="s">
        <v>129</v>
      </c>
      <c r="B295" s="6">
        <v>0.79</v>
      </c>
      <c r="C295" s="6">
        <v>0.13</v>
      </c>
      <c r="D295" s="6">
        <v>7.8700000000000006E-2</v>
      </c>
      <c r="E295" s="6">
        <v>5.1000000000000004E-3</v>
      </c>
      <c r="F295" s="6">
        <v>0.42715999999999998</v>
      </c>
      <c r="G295" s="6">
        <v>12.706480304955527</v>
      </c>
      <c r="H295" s="6">
        <v>0.82341869999999995</v>
      </c>
      <c r="I295" s="6">
        <v>6.8500000000000005E-2</v>
      </c>
      <c r="J295" s="6">
        <v>9.1000000000000004E-3</v>
      </c>
      <c r="K295" s="6">
        <v>-8.0106999999999998E-2</v>
      </c>
      <c r="L295" s="7">
        <v>481.54202088092399</v>
      </c>
      <c r="M295" s="7">
        <v>15.491612514347933</v>
      </c>
      <c r="N295" s="8">
        <f t="shared" si="4"/>
        <v>3.217084250717698</v>
      </c>
      <c r="O295" s="9">
        <v>1.4485660169603391E-2</v>
      </c>
      <c r="Q295" s="10"/>
    </row>
    <row r="296" spans="1:17" x14ac:dyDescent="0.2">
      <c r="A296" s="6" t="s">
        <v>207</v>
      </c>
      <c r="B296" s="6">
        <v>0.64</v>
      </c>
      <c r="C296" s="6">
        <v>0.13</v>
      </c>
      <c r="D296" s="6">
        <v>7.8299999999999995E-2</v>
      </c>
      <c r="E296" s="6">
        <v>4.8999999999999998E-3</v>
      </c>
      <c r="F296" s="6">
        <v>0.65900999999999998</v>
      </c>
      <c r="G296" s="6">
        <v>12.771392081736909</v>
      </c>
      <c r="H296" s="6">
        <v>0.79923140000000004</v>
      </c>
      <c r="I296" s="6">
        <v>5.96E-2</v>
      </c>
      <c r="J296" s="6">
        <v>9.7999999999999997E-3</v>
      </c>
      <c r="K296" s="6">
        <v>-0.51031000000000004</v>
      </c>
      <c r="L296" s="7">
        <v>484.36154020593767</v>
      </c>
      <c r="M296" s="7">
        <v>15.094523179759396</v>
      </c>
      <c r="N296" s="8">
        <f t="shared" si="4"/>
        <v>3.1163752541833944</v>
      </c>
      <c r="O296" s="9">
        <v>3.430618306890515E-3</v>
      </c>
      <c r="Q296" s="10"/>
    </row>
    <row r="297" spans="1:17" x14ac:dyDescent="0.2">
      <c r="A297" s="6" t="s">
        <v>144</v>
      </c>
      <c r="B297" s="6">
        <v>0.66</v>
      </c>
      <c r="C297" s="6">
        <v>8.2000000000000003E-2</v>
      </c>
      <c r="D297" s="6">
        <v>7.8600000000000003E-2</v>
      </c>
      <c r="E297" s="6">
        <v>3.5999999999999999E-3</v>
      </c>
      <c r="F297" s="6">
        <v>0.12561</v>
      </c>
      <c r="G297" s="6">
        <v>12.72264631043257</v>
      </c>
      <c r="H297" s="6">
        <v>0.58271660000000003</v>
      </c>
      <c r="I297" s="6">
        <v>6.0499999999999998E-2</v>
      </c>
      <c r="J297" s="6">
        <v>8.0999999999999996E-3</v>
      </c>
      <c r="K297" s="6">
        <v>0.32095000000000001</v>
      </c>
      <c r="L297" s="7">
        <v>485.64743706096652</v>
      </c>
      <c r="M297" s="7">
        <v>11.131759103534272</v>
      </c>
      <c r="N297" s="8">
        <f t="shared" si="4"/>
        <v>2.292148224008197</v>
      </c>
      <c r="O297" s="9">
        <v>4.4981669762413712E-3</v>
      </c>
      <c r="Q297" s="10"/>
    </row>
    <row r="298" spans="1:17" x14ac:dyDescent="0.2">
      <c r="A298" s="6" t="s">
        <v>342</v>
      </c>
      <c r="B298" s="6">
        <v>0.52</v>
      </c>
      <c r="C298" s="6">
        <v>4.5999999999999999E-2</v>
      </c>
      <c r="D298" s="6">
        <v>7.7600000000000002E-2</v>
      </c>
      <c r="E298" s="6">
        <v>2.5000000000000001E-3</v>
      </c>
      <c r="F298" s="6">
        <v>-0.49808000000000002</v>
      </c>
      <c r="G298" s="6">
        <v>12.88659793814433</v>
      </c>
      <c r="H298" s="6">
        <v>0.415161</v>
      </c>
      <c r="I298" s="6">
        <v>4.87E-2</v>
      </c>
      <c r="J298" s="6">
        <v>5.4000000000000003E-3</v>
      </c>
      <c r="K298" s="6">
        <v>0.61633000000000004</v>
      </c>
      <c r="L298" s="7">
        <v>486.45048407496643</v>
      </c>
      <c r="M298" s="7">
        <v>7.8198727535704267</v>
      </c>
      <c r="N298" s="8">
        <f t="shared" si="4"/>
        <v>1.6075372539592978</v>
      </c>
      <c r="O298" s="9">
        <v>0</v>
      </c>
      <c r="Q298" s="10"/>
    </row>
    <row r="299" spans="1:17" x14ac:dyDescent="0.2">
      <c r="A299" s="6" t="s">
        <v>366</v>
      </c>
      <c r="B299" s="6">
        <v>26.4</v>
      </c>
      <c r="C299" s="6">
        <v>9.1999999999999993</v>
      </c>
      <c r="D299" s="6">
        <v>0.26300000000000001</v>
      </c>
      <c r="E299" s="6">
        <v>6.2E-2</v>
      </c>
      <c r="F299" s="6">
        <v>0.97750000000000004</v>
      </c>
      <c r="G299" s="6">
        <v>3.8022813688212924</v>
      </c>
      <c r="H299" s="6">
        <v>0.89635529999999997</v>
      </c>
      <c r="I299" s="6">
        <v>0.625</v>
      </c>
      <c r="J299" s="6">
        <v>6.8000000000000005E-2</v>
      </c>
      <c r="K299" s="6">
        <v>-0.72562000000000004</v>
      </c>
      <c r="L299" s="7">
        <v>490.37132108769111</v>
      </c>
      <c r="M299" s="7">
        <v>87.686932700387175</v>
      </c>
      <c r="N299" s="8">
        <f t="shared" si="4"/>
        <v>17.881741637314569</v>
      </c>
      <c r="O299" s="9">
        <v>0.69947960241378393</v>
      </c>
      <c r="Q299" s="10"/>
    </row>
    <row r="300" spans="1:17" x14ac:dyDescent="0.2">
      <c r="A300" s="6" t="s">
        <v>243</v>
      </c>
      <c r="B300" s="6">
        <v>0.6</v>
      </c>
      <c r="C300" s="6">
        <v>0.13</v>
      </c>
      <c r="D300" s="6">
        <v>7.8899999999999998E-2</v>
      </c>
      <c r="E300" s="6">
        <v>2.0999999999999999E-3</v>
      </c>
      <c r="F300" s="6">
        <v>0.35841000000000001</v>
      </c>
      <c r="G300" s="6">
        <v>12.67427122940431</v>
      </c>
      <c r="H300" s="6">
        <v>0.33733800000000003</v>
      </c>
      <c r="I300" s="6">
        <v>5.5E-2</v>
      </c>
      <c r="J300" s="6">
        <v>1.2E-2</v>
      </c>
      <c r="K300" s="6">
        <v>-0.15731999999999999</v>
      </c>
      <c r="L300" s="7">
        <v>490.70205944215508</v>
      </c>
      <c r="M300" s="7">
        <v>7.2975318315074178</v>
      </c>
      <c r="N300" s="8">
        <f t="shared" si="4"/>
        <v>1.487161443708525</v>
      </c>
      <c r="O300" s="9">
        <v>0</v>
      </c>
      <c r="Q300" s="10"/>
    </row>
    <row r="301" spans="1:17" x14ac:dyDescent="0.2">
      <c r="A301" s="6" t="s">
        <v>183</v>
      </c>
      <c r="B301" s="6">
        <v>0.96</v>
      </c>
      <c r="C301" s="6">
        <v>0.19</v>
      </c>
      <c r="D301" s="6">
        <v>8.3000000000000004E-2</v>
      </c>
      <c r="E301" s="6">
        <v>3.5000000000000001E-3</v>
      </c>
      <c r="F301" s="6">
        <v>-0.17652999999999999</v>
      </c>
      <c r="G301" s="6">
        <v>12.048192771084336</v>
      </c>
      <c r="H301" s="6">
        <v>0.50805630000000002</v>
      </c>
      <c r="I301" s="6">
        <v>8.6999999999999994E-2</v>
      </c>
      <c r="J301" s="6">
        <v>1.7999999999999999E-2</v>
      </c>
      <c r="K301" s="6">
        <v>0.29933999999999999</v>
      </c>
      <c r="L301" s="7">
        <v>495.80055841582225</v>
      </c>
      <c r="M301" s="7">
        <v>11.639263108246876</v>
      </c>
      <c r="N301" s="8">
        <f t="shared" si="4"/>
        <v>2.3475695843176441</v>
      </c>
      <c r="O301" s="9">
        <v>3.6794897878945958E-2</v>
      </c>
      <c r="Q301" s="10"/>
    </row>
    <row r="302" spans="1:17" x14ac:dyDescent="0.2">
      <c r="A302" s="6" t="s">
        <v>309</v>
      </c>
      <c r="B302" s="6">
        <v>1.1100000000000001</v>
      </c>
      <c r="C302" s="6">
        <v>0.15</v>
      </c>
      <c r="D302" s="6">
        <v>8.5099999999999995E-2</v>
      </c>
      <c r="E302" s="6">
        <v>4.7000000000000002E-3</v>
      </c>
      <c r="F302" s="6">
        <v>-0.20238999999999999</v>
      </c>
      <c r="G302" s="6">
        <v>11.750881316098708</v>
      </c>
      <c r="H302" s="6">
        <v>0.64899110000000004</v>
      </c>
      <c r="I302" s="6">
        <v>0.10299999999999999</v>
      </c>
      <c r="J302" s="6">
        <v>0.02</v>
      </c>
      <c r="K302" s="6">
        <v>0.57006000000000001</v>
      </c>
      <c r="L302" s="7">
        <v>497.90655132023937</v>
      </c>
      <c r="M302" s="7">
        <v>14.86222648084207</v>
      </c>
      <c r="N302" s="8">
        <f t="shared" si="4"/>
        <v>2.9849429459069534</v>
      </c>
      <c r="O302" s="9">
        <v>5.6417262045019075E-2</v>
      </c>
      <c r="Q302" s="10"/>
    </row>
    <row r="303" spans="1:17" x14ac:dyDescent="0.2">
      <c r="A303" s="6" t="s">
        <v>90</v>
      </c>
      <c r="B303" s="6">
        <v>0.63900000000000001</v>
      </c>
      <c r="C303" s="6">
        <v>8.5000000000000006E-2</v>
      </c>
      <c r="D303" s="6">
        <v>8.0500000000000002E-2</v>
      </c>
      <c r="E303" s="6">
        <v>2E-3</v>
      </c>
      <c r="F303" s="6">
        <v>0.18138000000000001</v>
      </c>
      <c r="G303" s="6">
        <v>12.422360248447205</v>
      </c>
      <c r="H303" s="6">
        <v>0.30863010000000002</v>
      </c>
      <c r="I303" s="6">
        <v>5.8799999999999998E-2</v>
      </c>
      <c r="J303" s="6">
        <v>7.4000000000000003E-3</v>
      </c>
      <c r="K303" s="6">
        <v>0.29631000000000002</v>
      </c>
      <c r="L303" s="7">
        <v>498.14357383104925</v>
      </c>
      <c r="M303" s="7">
        <v>6.4428293969604766</v>
      </c>
      <c r="N303" s="8">
        <f t="shared" si="4"/>
        <v>1.2933679636597364</v>
      </c>
      <c r="O303" s="9">
        <v>2.0048163203641926E-3</v>
      </c>
      <c r="Q303" s="10"/>
    </row>
    <row r="304" spans="1:17" x14ac:dyDescent="0.2">
      <c r="A304" s="6" t="s">
        <v>84</v>
      </c>
      <c r="B304" s="6">
        <v>0.70599999999999996</v>
      </c>
      <c r="C304" s="6">
        <v>7.9000000000000001E-2</v>
      </c>
      <c r="D304" s="6">
        <v>8.1000000000000003E-2</v>
      </c>
      <c r="E304" s="6">
        <v>3.8999999999999998E-3</v>
      </c>
      <c r="F304" s="6">
        <v>0.46395999999999998</v>
      </c>
      <c r="G304" s="6">
        <v>12.345679012345679</v>
      </c>
      <c r="H304" s="6">
        <v>0.59442159999999999</v>
      </c>
      <c r="I304" s="6">
        <v>6.3100000000000003E-2</v>
      </c>
      <c r="J304" s="6">
        <v>6.0000000000000001E-3</v>
      </c>
      <c r="K304" s="6">
        <v>-9.3948999999999996E-4</v>
      </c>
      <c r="L304" s="7">
        <v>498.569638511996</v>
      </c>
      <c r="M304" s="7">
        <v>11.869222559246928</v>
      </c>
      <c r="N304" s="8">
        <f t="shared" si="4"/>
        <v>2.3806549060370319</v>
      </c>
      <c r="O304" s="9">
        <v>7.2837312072017027E-3</v>
      </c>
      <c r="Q304" s="10"/>
    </row>
    <row r="305" spans="1:17" x14ac:dyDescent="0.2">
      <c r="A305" s="6" t="s">
        <v>297</v>
      </c>
      <c r="B305" s="6">
        <v>11.5</v>
      </c>
      <c r="C305" s="6">
        <v>1.1000000000000001</v>
      </c>
      <c r="D305" s="6">
        <v>0.17199999999999999</v>
      </c>
      <c r="E305" s="6">
        <v>1.2E-2</v>
      </c>
      <c r="F305" s="6">
        <v>0.28608</v>
      </c>
      <c r="G305" s="6">
        <v>5.8139534883720936</v>
      </c>
      <c r="H305" s="6">
        <v>0.4056247</v>
      </c>
      <c r="I305" s="6">
        <v>0.48899999999999999</v>
      </c>
      <c r="J305" s="6">
        <v>5.0999999999999997E-2</v>
      </c>
      <c r="K305" s="6">
        <v>6.0586000000000001E-2</v>
      </c>
      <c r="L305" s="7">
        <v>499.67175613145349</v>
      </c>
      <c r="M305" s="7">
        <v>36.994576903508275</v>
      </c>
      <c r="N305" s="8">
        <f t="shared" si="4"/>
        <v>7.4037758687676858</v>
      </c>
      <c r="O305" s="9">
        <v>0.53142588989859318</v>
      </c>
      <c r="Q305" s="10"/>
    </row>
    <row r="306" spans="1:17" x14ac:dyDescent="0.2">
      <c r="A306" s="6" t="s">
        <v>213</v>
      </c>
      <c r="B306" s="6">
        <v>0.72</v>
      </c>
      <c r="C306" s="6">
        <v>0.24</v>
      </c>
      <c r="D306" s="6">
        <v>8.1299999999999997E-2</v>
      </c>
      <c r="E306" s="6">
        <v>5.0000000000000001E-3</v>
      </c>
      <c r="F306" s="6">
        <v>-1.8906000000000001E-3</v>
      </c>
      <c r="G306" s="6">
        <v>12.300123001230013</v>
      </c>
      <c r="H306" s="6">
        <v>0.7564651</v>
      </c>
      <c r="I306" s="6">
        <v>6.4000000000000001E-2</v>
      </c>
      <c r="J306" s="6">
        <v>2.1999999999999999E-2</v>
      </c>
      <c r="K306" s="6">
        <v>0.11548</v>
      </c>
      <c r="L306" s="7">
        <v>499.82893521453423</v>
      </c>
      <c r="M306" s="7">
        <v>16.433904626357183</v>
      </c>
      <c r="N306" s="8">
        <f t="shared" si="4"/>
        <v>3.2879058150772127</v>
      </c>
      <c r="O306" s="9">
        <v>8.3506179865058521E-3</v>
      </c>
      <c r="Q306" s="10"/>
    </row>
    <row r="307" spans="1:17" x14ac:dyDescent="0.2">
      <c r="A307" s="6" t="s">
        <v>51</v>
      </c>
      <c r="B307" s="6">
        <v>0.96</v>
      </c>
      <c r="C307" s="6">
        <v>0.17</v>
      </c>
      <c r="D307" s="6">
        <v>8.3500000000000005E-2</v>
      </c>
      <c r="E307" s="6">
        <v>3.3E-3</v>
      </c>
      <c r="F307" s="6">
        <v>-8.5529999999999998E-3</v>
      </c>
      <c r="G307" s="6">
        <v>11.976047904191615</v>
      </c>
      <c r="H307" s="6">
        <v>0.47330489999999997</v>
      </c>
      <c r="I307" s="6">
        <v>8.3000000000000004E-2</v>
      </c>
      <c r="J307" s="6">
        <v>1.4999999999999999E-2</v>
      </c>
      <c r="K307" s="6">
        <v>0.21895000000000001</v>
      </c>
      <c r="L307" s="7">
        <v>501.21862375649044</v>
      </c>
      <c r="M307" s="7">
        <v>10.745930486490815</v>
      </c>
      <c r="N307" s="8">
        <f t="shared" si="4"/>
        <v>2.1439607343304874</v>
      </c>
      <c r="O307" s="9">
        <v>3.1687721773921276E-2</v>
      </c>
      <c r="Q307" s="10"/>
    </row>
    <row r="308" spans="1:17" x14ac:dyDescent="0.2">
      <c r="A308" s="6" t="s">
        <v>294</v>
      </c>
      <c r="B308" s="6">
        <v>0.624</v>
      </c>
      <c r="C308" s="6">
        <v>0.04</v>
      </c>
      <c r="D308" s="6">
        <v>8.0500000000000002E-2</v>
      </c>
      <c r="E308" s="6">
        <v>3.2000000000000002E-3</v>
      </c>
      <c r="F308" s="6">
        <v>7.4411000000000005E-2</v>
      </c>
      <c r="G308" s="6">
        <v>12.422360248447205</v>
      </c>
      <c r="H308" s="6">
        <v>0.49380810000000003</v>
      </c>
      <c r="I308" s="6">
        <v>5.2999999999999999E-2</v>
      </c>
      <c r="J308" s="6">
        <v>7.7000000000000002E-3</v>
      </c>
      <c r="K308" s="6">
        <v>0.25225999999999998</v>
      </c>
      <c r="L308" s="7">
        <v>501.62479463072998</v>
      </c>
      <c r="M308" s="7">
        <v>10.012820255657912</v>
      </c>
      <c r="N308" s="8">
        <f t="shared" si="4"/>
        <v>1.9960776187366951</v>
      </c>
      <c r="O308" s="9">
        <v>0</v>
      </c>
      <c r="Q308" s="10"/>
    </row>
    <row r="309" spans="1:17" x14ac:dyDescent="0.2">
      <c r="A309" s="6" t="s">
        <v>369</v>
      </c>
      <c r="B309" s="6">
        <v>0.73</v>
      </c>
      <c r="C309" s="6">
        <v>5.8000000000000003E-2</v>
      </c>
      <c r="D309" s="6">
        <v>8.1799999999999998E-2</v>
      </c>
      <c r="E309" s="6">
        <v>3.5000000000000001E-3</v>
      </c>
      <c r="F309" s="6">
        <v>-3.0960000000000001E-2</v>
      </c>
      <c r="G309" s="6">
        <v>12.224938875305623</v>
      </c>
      <c r="H309" s="6">
        <v>0.52307199999999998</v>
      </c>
      <c r="I309" s="6">
        <v>6.5000000000000002E-2</v>
      </c>
      <c r="J309" s="6">
        <v>6.0000000000000001E-3</v>
      </c>
      <c r="K309" s="6">
        <v>0.53786999999999996</v>
      </c>
      <c r="L309" s="7">
        <v>502.22378375541535</v>
      </c>
      <c r="M309" s="7">
        <v>10.657115995677113</v>
      </c>
      <c r="N309" s="8">
        <f t="shared" si="4"/>
        <v>2.1219855252548459</v>
      </c>
      <c r="O309" s="9">
        <v>9.503410460815492E-3</v>
      </c>
      <c r="Q309" s="10"/>
    </row>
    <row r="310" spans="1:17" x14ac:dyDescent="0.2">
      <c r="A310" s="6" t="s">
        <v>150</v>
      </c>
      <c r="B310" s="6">
        <v>0.62</v>
      </c>
      <c r="C310" s="6">
        <v>0.1</v>
      </c>
      <c r="D310" s="6">
        <v>8.09E-2</v>
      </c>
      <c r="E310" s="6">
        <v>4.1999999999999997E-3</v>
      </c>
      <c r="F310" s="6">
        <v>-0.26616000000000001</v>
      </c>
      <c r="G310" s="6">
        <v>12.360939431396787</v>
      </c>
      <c r="H310" s="6">
        <v>0.64172989999999996</v>
      </c>
      <c r="I310" s="6">
        <v>5.6000000000000001E-2</v>
      </c>
      <c r="J310" s="6">
        <v>0.01</v>
      </c>
      <c r="K310" s="6">
        <v>0.48969000000000001</v>
      </c>
      <c r="L310" s="7">
        <v>502.25123558012365</v>
      </c>
      <c r="M310" s="7">
        <v>13.09147572158785</v>
      </c>
      <c r="N310" s="8">
        <f t="shared" si="4"/>
        <v>2.6065591867517424</v>
      </c>
      <c r="O310" s="9">
        <v>0</v>
      </c>
      <c r="Q310" s="10"/>
    </row>
    <row r="311" spans="1:17" x14ac:dyDescent="0.2">
      <c r="A311" s="6" t="s">
        <v>36</v>
      </c>
      <c r="B311" s="6">
        <v>0.69</v>
      </c>
      <c r="C311" s="6">
        <v>5.6000000000000001E-2</v>
      </c>
      <c r="D311" s="6">
        <v>8.1799999999999998E-2</v>
      </c>
      <c r="E311" s="6">
        <v>4.7000000000000002E-3</v>
      </c>
      <c r="F311" s="6">
        <v>0.43203999999999998</v>
      </c>
      <c r="G311" s="6">
        <v>12.224938875305623</v>
      </c>
      <c r="H311" s="6">
        <v>0.70241089999999995</v>
      </c>
      <c r="I311" s="6">
        <v>6.1400000000000003E-2</v>
      </c>
      <c r="J311" s="6">
        <v>4.1000000000000003E-3</v>
      </c>
      <c r="K311" s="6">
        <v>0.13617000000000001</v>
      </c>
      <c r="L311" s="7">
        <v>504.41898755522311</v>
      </c>
      <c r="M311" s="7">
        <v>14.214068745176629</v>
      </c>
      <c r="N311" s="8">
        <f t="shared" si="4"/>
        <v>2.8179091382083414</v>
      </c>
      <c r="O311" s="9">
        <v>5.0023788191408403E-3</v>
      </c>
      <c r="Q311" s="10"/>
    </row>
    <row r="312" spans="1:17" x14ac:dyDescent="0.2">
      <c r="A312" s="6" t="s">
        <v>105</v>
      </c>
      <c r="B312" s="6">
        <v>0.54</v>
      </c>
      <c r="C312" s="6">
        <v>0.12</v>
      </c>
      <c r="D312" s="6">
        <v>8.0500000000000002E-2</v>
      </c>
      <c r="E312" s="6">
        <v>6.3E-3</v>
      </c>
      <c r="F312" s="6">
        <v>-7.4040999999999996E-2</v>
      </c>
      <c r="G312" s="6">
        <v>12.422360248447205</v>
      </c>
      <c r="H312" s="6">
        <v>0.97218470000000001</v>
      </c>
      <c r="I312" s="6">
        <v>4.8000000000000001E-2</v>
      </c>
      <c r="J312" s="6">
        <v>1.0999999999999999E-2</v>
      </c>
      <c r="K312" s="6">
        <v>0.37429000000000001</v>
      </c>
      <c r="L312" s="7">
        <v>504.62327112901772</v>
      </c>
      <c r="M312" s="7">
        <v>19.573291033269804</v>
      </c>
      <c r="N312" s="8">
        <f t="shared" si="4"/>
        <v>3.8787927852549378</v>
      </c>
      <c r="O312" s="9">
        <v>0</v>
      </c>
      <c r="Q312" s="10"/>
    </row>
    <row r="313" spans="1:17" x14ac:dyDescent="0.2">
      <c r="A313" s="6" t="s">
        <v>375</v>
      </c>
      <c r="B313" s="6">
        <v>0.64800000000000002</v>
      </c>
      <c r="C313" s="6">
        <v>6.0999999999999999E-2</v>
      </c>
      <c r="D313" s="6">
        <v>8.1299999999999997E-2</v>
      </c>
      <c r="E313" s="6">
        <v>2.0999999999999999E-3</v>
      </c>
      <c r="F313" s="6">
        <v>0.30657000000000001</v>
      </c>
      <c r="G313" s="6">
        <v>12.300123001230013</v>
      </c>
      <c r="H313" s="6">
        <v>0.31771539999999998</v>
      </c>
      <c r="I313" s="6">
        <v>5.6000000000000001E-2</v>
      </c>
      <c r="J313" s="6">
        <v>3.5999999999999999E-3</v>
      </c>
      <c r="K313" s="6">
        <v>-3.9116999999999999E-2</v>
      </c>
      <c r="L313" s="7">
        <v>504.67740183231922</v>
      </c>
      <c r="M313" s="7">
        <v>6.4611444925354933</v>
      </c>
      <c r="N313" s="8">
        <f t="shared" si="4"/>
        <v>1.2802523887689805</v>
      </c>
      <c r="O313" s="9">
        <v>0</v>
      </c>
      <c r="Q313" s="10"/>
    </row>
    <row r="314" spans="1:17" x14ac:dyDescent="0.2">
      <c r="A314" s="6" t="s">
        <v>126</v>
      </c>
      <c r="B314" s="6">
        <v>0.61299999999999999</v>
      </c>
      <c r="C314" s="6">
        <v>0.08</v>
      </c>
      <c r="D314" s="6">
        <v>8.1299999999999997E-2</v>
      </c>
      <c r="E314" s="6">
        <v>3.0000000000000001E-3</v>
      </c>
      <c r="F314" s="6">
        <v>0.20574000000000001</v>
      </c>
      <c r="G314" s="6">
        <v>12.300123001230013</v>
      </c>
      <c r="H314" s="6">
        <v>0.45387909999999998</v>
      </c>
      <c r="I314" s="6">
        <v>5.4699999999999999E-2</v>
      </c>
      <c r="J314" s="6">
        <v>7.1000000000000004E-3</v>
      </c>
      <c r="K314" s="6">
        <v>4.4102000000000002E-2</v>
      </c>
      <c r="L314" s="7">
        <v>505.4646895445278</v>
      </c>
      <c r="M314" s="7">
        <v>9.3619862655705113</v>
      </c>
      <c r="N314" s="8">
        <f t="shared" si="4"/>
        <v>1.8521543560256524</v>
      </c>
      <c r="O314" s="9">
        <v>0</v>
      </c>
      <c r="Q314" s="10"/>
    </row>
    <row r="315" spans="1:17" x14ac:dyDescent="0.2">
      <c r="A315" s="6" t="s">
        <v>138</v>
      </c>
      <c r="B315" s="6">
        <v>1.05</v>
      </c>
      <c r="C315" s="6">
        <v>0.14000000000000001</v>
      </c>
      <c r="D315" s="6">
        <v>8.5000000000000006E-2</v>
      </c>
      <c r="E315" s="6">
        <v>4.7999999999999996E-3</v>
      </c>
      <c r="F315" s="6">
        <v>0.121</v>
      </c>
      <c r="G315" s="6">
        <v>11.76470588235294</v>
      </c>
      <c r="H315" s="6">
        <v>0.6643599</v>
      </c>
      <c r="I315" s="6">
        <v>0.09</v>
      </c>
      <c r="J315" s="6">
        <v>1.4E-2</v>
      </c>
      <c r="K315" s="6">
        <v>0.36342999999999998</v>
      </c>
      <c r="L315" s="7">
        <v>505.58889521729128</v>
      </c>
      <c r="M315" s="7">
        <v>14.635301746872825</v>
      </c>
      <c r="N315" s="8">
        <f t="shared" si="4"/>
        <v>2.8947039551932572</v>
      </c>
      <c r="O315" s="9">
        <v>4.0152045787561194E-2</v>
      </c>
      <c r="Q315" s="10"/>
    </row>
    <row r="316" spans="1:17" x14ac:dyDescent="0.2">
      <c r="A316" s="6" t="s">
        <v>162</v>
      </c>
      <c r="B316" s="6">
        <v>0.871</v>
      </c>
      <c r="C316" s="6">
        <v>5.6000000000000001E-2</v>
      </c>
      <c r="D316" s="6">
        <v>8.3699999999999997E-2</v>
      </c>
      <c r="E316" s="6">
        <v>2.3999999999999998E-3</v>
      </c>
      <c r="F316" s="6">
        <v>0.28377000000000002</v>
      </c>
      <c r="G316" s="6">
        <v>11.947431302270012</v>
      </c>
      <c r="H316" s="6">
        <v>0.34257870000000001</v>
      </c>
      <c r="I316" s="6">
        <v>7.6499999999999999E-2</v>
      </c>
      <c r="J316" s="6">
        <v>4.3E-3</v>
      </c>
      <c r="K316" s="6">
        <v>0.21809000000000001</v>
      </c>
      <c r="L316" s="7">
        <v>506.45203793451168</v>
      </c>
      <c r="M316" s="7">
        <v>7.2197542891250297</v>
      </c>
      <c r="N316" s="8">
        <f t="shared" si="4"/>
        <v>1.4255553830071865</v>
      </c>
      <c r="O316" s="9">
        <v>2.3513680758947813E-2</v>
      </c>
      <c r="Q316" s="10"/>
    </row>
    <row r="317" spans="1:17" x14ac:dyDescent="0.2">
      <c r="A317" s="6" t="s">
        <v>222</v>
      </c>
      <c r="B317" s="6">
        <v>0.87</v>
      </c>
      <c r="C317" s="6">
        <v>0.11</v>
      </c>
      <c r="D317" s="6">
        <v>8.3599999999999994E-2</v>
      </c>
      <c r="E317" s="6">
        <v>3.5000000000000001E-3</v>
      </c>
      <c r="F317" s="6">
        <v>0.1051</v>
      </c>
      <c r="G317" s="6">
        <v>11.961722488038278</v>
      </c>
      <c r="H317" s="6">
        <v>0.50078979999999995</v>
      </c>
      <c r="I317" s="6">
        <v>7.3200000000000001E-2</v>
      </c>
      <c r="J317" s="6">
        <v>8.8000000000000005E-3</v>
      </c>
      <c r="K317" s="6">
        <v>0.24701000000000001</v>
      </c>
      <c r="L317" s="7">
        <v>507.91684691095691</v>
      </c>
      <c r="M317" s="7">
        <v>10.742314616717396</v>
      </c>
      <c r="N317" s="8">
        <f t="shared" si="4"/>
        <v>2.1149750558678821</v>
      </c>
      <c r="O317" s="9">
        <v>1.9405105753334411E-2</v>
      </c>
      <c r="Q317" s="10"/>
    </row>
    <row r="318" spans="1:17" x14ac:dyDescent="0.2">
      <c r="A318" s="6" t="s">
        <v>267</v>
      </c>
      <c r="B318" s="6">
        <v>0.57499999999999996</v>
      </c>
      <c r="C318" s="6">
        <v>7.5999999999999998E-2</v>
      </c>
      <c r="D318" s="6">
        <v>8.1600000000000006E-2</v>
      </c>
      <c r="E318" s="6">
        <v>3.5000000000000001E-3</v>
      </c>
      <c r="F318" s="6">
        <v>0.27149000000000001</v>
      </c>
      <c r="G318" s="6">
        <v>12.254901960784313</v>
      </c>
      <c r="H318" s="6">
        <v>0.52563919999999997</v>
      </c>
      <c r="I318" s="6">
        <v>5.2499999999999998E-2</v>
      </c>
      <c r="J318" s="6">
        <v>5.4999999999999997E-3</v>
      </c>
      <c r="K318" s="6">
        <v>0.10287</v>
      </c>
      <c r="L318" s="7">
        <v>508.62308212057923</v>
      </c>
      <c r="M318" s="7">
        <v>10.786418874193018</v>
      </c>
      <c r="N318" s="8">
        <f t="shared" si="4"/>
        <v>2.1207096676033044</v>
      </c>
      <c r="O318" s="9">
        <v>0</v>
      </c>
      <c r="Q318" s="10"/>
    </row>
    <row r="319" spans="1:17" x14ac:dyDescent="0.2">
      <c r="A319" s="6" t="s">
        <v>327</v>
      </c>
      <c r="B319" s="6">
        <v>0.66100000000000003</v>
      </c>
      <c r="C319" s="6">
        <v>6.2E-2</v>
      </c>
      <c r="D319" s="6">
        <v>8.2299999999999998E-2</v>
      </c>
      <c r="E319" s="6">
        <v>5.4000000000000003E-3</v>
      </c>
      <c r="F319" s="6">
        <v>0.54320000000000002</v>
      </c>
      <c r="G319" s="6">
        <v>12.150668286755772</v>
      </c>
      <c r="H319" s="6">
        <v>0.79724919999999999</v>
      </c>
      <c r="I319" s="6">
        <v>5.8400000000000001E-2</v>
      </c>
      <c r="J319" s="6">
        <v>4.7999999999999996E-3</v>
      </c>
      <c r="K319" s="6">
        <v>0.12044000000000001</v>
      </c>
      <c r="L319" s="7">
        <v>509.27040444973716</v>
      </c>
      <c r="M319" s="7">
        <v>16.387660232454841</v>
      </c>
      <c r="N319" s="8">
        <f t="shared" si="4"/>
        <v>3.2178701313227864</v>
      </c>
      <c r="O319" s="9">
        <v>1.1550359692989885E-3</v>
      </c>
      <c r="Q319" s="10"/>
    </row>
    <row r="320" spans="1:17" x14ac:dyDescent="0.2">
      <c r="A320" s="6" t="s">
        <v>210</v>
      </c>
      <c r="B320" s="6">
        <v>0.69299999999999995</v>
      </c>
      <c r="C320" s="6">
        <v>0.05</v>
      </c>
      <c r="D320" s="6">
        <v>8.2600000000000007E-2</v>
      </c>
      <c r="E320" s="6">
        <v>2.8E-3</v>
      </c>
      <c r="F320" s="6">
        <v>-0.78015999999999996</v>
      </c>
      <c r="G320" s="6">
        <v>12.106537530266342</v>
      </c>
      <c r="H320" s="6">
        <v>0.41039110000000001</v>
      </c>
      <c r="I320" s="6">
        <v>6.1199999999999997E-2</v>
      </c>
      <c r="J320" s="6">
        <v>6.1000000000000004E-3</v>
      </c>
      <c r="K320" s="6">
        <v>0.88238000000000005</v>
      </c>
      <c r="L320" s="7">
        <v>509.36218710883873</v>
      </c>
      <c r="M320" s="7">
        <v>8.6397993066449832</v>
      </c>
      <c r="N320" s="8">
        <f t="shared" si="4"/>
        <v>1.6961995855414489</v>
      </c>
      <c r="O320" s="9">
        <v>4.5962608876680012E-3</v>
      </c>
      <c r="Q320" s="10"/>
    </row>
    <row r="321" spans="1:17" x14ac:dyDescent="0.2">
      <c r="A321" s="6" t="s">
        <v>285</v>
      </c>
      <c r="B321" s="6">
        <v>0.64600000000000002</v>
      </c>
      <c r="C321" s="6">
        <v>0.03</v>
      </c>
      <c r="D321" s="6">
        <v>8.2500000000000004E-2</v>
      </c>
      <c r="E321" s="6">
        <v>2.8999999999999998E-3</v>
      </c>
      <c r="F321" s="6">
        <v>0.51973999999999998</v>
      </c>
      <c r="G321" s="6">
        <v>12.121212121212121</v>
      </c>
      <c r="H321" s="6">
        <v>0.42607899999999999</v>
      </c>
      <c r="I321" s="6">
        <v>5.7599999999999998E-2</v>
      </c>
      <c r="J321" s="6">
        <v>2.5999999999999999E-3</v>
      </c>
      <c r="K321" s="6">
        <v>-4.0995999999999998E-2</v>
      </c>
      <c r="L321" s="7">
        <v>510.97062963675847</v>
      </c>
      <c r="M321" s="7">
        <v>8.8089051209844857</v>
      </c>
      <c r="N321" s="8">
        <f t="shared" ref="N321:N376" si="5">M321/L321*100</f>
        <v>1.7239552745422191</v>
      </c>
      <c r="O321" s="9">
        <v>1.1627930057911034E-4</v>
      </c>
      <c r="Q321" s="10"/>
    </row>
    <row r="322" spans="1:17" x14ac:dyDescent="0.2">
      <c r="A322" s="6" t="s">
        <v>291</v>
      </c>
      <c r="B322" s="6">
        <v>0.78</v>
      </c>
      <c r="C322" s="6">
        <v>0.2</v>
      </c>
      <c r="D322" s="6">
        <v>8.3799999999999999E-2</v>
      </c>
      <c r="E322" s="6">
        <v>5.3E-3</v>
      </c>
      <c r="F322" s="6">
        <v>0.2152</v>
      </c>
      <c r="G322" s="6">
        <v>11.933174224343675</v>
      </c>
      <c r="H322" s="6">
        <v>0.75472340000000004</v>
      </c>
      <c r="I322" s="6">
        <v>6.8000000000000005E-2</v>
      </c>
      <c r="J322" s="6">
        <v>1.7000000000000001E-2</v>
      </c>
      <c r="K322" s="6">
        <v>0.10126</v>
      </c>
      <c r="L322" s="7">
        <v>512.35047735212743</v>
      </c>
      <c r="M322" s="7">
        <v>16.689771145211065</v>
      </c>
      <c r="N322" s="8">
        <f t="shared" si="5"/>
        <v>3.257491089198409</v>
      </c>
      <c r="O322" s="9">
        <v>1.2862319648361533E-2</v>
      </c>
      <c r="Q322" s="10"/>
    </row>
    <row r="323" spans="1:17" x14ac:dyDescent="0.2">
      <c r="A323" s="6" t="s">
        <v>108</v>
      </c>
      <c r="B323" s="6">
        <v>1.57</v>
      </c>
      <c r="C323" s="6">
        <v>0.18</v>
      </c>
      <c r="D323" s="6">
        <v>9.0499999999999997E-2</v>
      </c>
      <c r="E323" s="6">
        <v>3.3E-3</v>
      </c>
      <c r="F323" s="6">
        <v>0.21362</v>
      </c>
      <c r="G323" s="6">
        <v>11.049723756906078</v>
      </c>
      <c r="H323" s="6">
        <v>0.4029181</v>
      </c>
      <c r="I323" s="6">
        <v>0.126</v>
      </c>
      <c r="J323" s="6">
        <v>1.4999999999999999E-2</v>
      </c>
      <c r="K323" s="6">
        <v>0.20244000000000001</v>
      </c>
      <c r="L323" s="7">
        <v>513.31227475925357</v>
      </c>
      <c r="M323" s="7">
        <v>10.445929548868602</v>
      </c>
      <c r="N323" s="8">
        <f t="shared" si="5"/>
        <v>2.0350048230909348</v>
      </c>
      <c r="O323" s="9">
        <v>8.4158115654689877E-2</v>
      </c>
      <c r="Q323" s="10"/>
    </row>
    <row r="324" spans="1:17" x14ac:dyDescent="0.2">
      <c r="A324" s="6" t="s">
        <v>81</v>
      </c>
      <c r="B324" s="6">
        <v>0.74</v>
      </c>
      <c r="C324" s="6">
        <v>8.8999999999999996E-2</v>
      </c>
      <c r="D324" s="6">
        <v>8.3400000000000002E-2</v>
      </c>
      <c r="E324" s="6">
        <v>4.0000000000000001E-3</v>
      </c>
      <c r="F324" s="6">
        <v>0.54013</v>
      </c>
      <c r="G324" s="6">
        <v>11.990407673860911</v>
      </c>
      <c r="H324" s="6">
        <v>0.57507949999999997</v>
      </c>
      <c r="I324" s="6">
        <v>6.25E-2</v>
      </c>
      <c r="J324" s="6">
        <v>6.1000000000000004E-3</v>
      </c>
      <c r="K324" s="6">
        <v>-8.2257999999999998E-2</v>
      </c>
      <c r="L324" s="7">
        <v>513.37482549313268</v>
      </c>
      <c r="M324" s="7">
        <v>12.172889152321895</v>
      </c>
      <c r="N324" s="8">
        <f t="shared" si="5"/>
        <v>2.3711503852236966</v>
      </c>
      <c r="O324" s="9">
        <v>6.0647721534214001E-3</v>
      </c>
      <c r="Q324" s="10"/>
    </row>
    <row r="325" spans="1:17" x14ac:dyDescent="0.2">
      <c r="A325" s="6" t="s">
        <v>39</v>
      </c>
      <c r="B325" s="6">
        <v>2.4700000000000002</v>
      </c>
      <c r="C325" s="6">
        <v>0.44</v>
      </c>
      <c r="D325" s="6">
        <v>9.8100000000000007E-2</v>
      </c>
      <c r="E325" s="6">
        <v>6.4999999999999997E-3</v>
      </c>
      <c r="F325" s="6">
        <v>0.71508000000000005</v>
      </c>
      <c r="G325" s="6">
        <v>10.19367991845056</v>
      </c>
      <c r="H325" s="6">
        <v>0.67542219999999997</v>
      </c>
      <c r="I325" s="6">
        <v>0.182</v>
      </c>
      <c r="J325" s="6">
        <v>2.5000000000000001E-2</v>
      </c>
      <c r="K325" s="6">
        <v>-0.52934999999999999</v>
      </c>
      <c r="L325" s="7">
        <v>514.55918223075935</v>
      </c>
      <c r="M325" s="7">
        <v>18.990477824998326</v>
      </c>
      <c r="N325" s="8">
        <f t="shared" si="5"/>
        <v>3.6906304426770196</v>
      </c>
      <c r="O325" s="9">
        <v>0.1529748295878513</v>
      </c>
      <c r="Q325" s="10"/>
    </row>
    <row r="326" spans="1:17" x14ac:dyDescent="0.2">
      <c r="A326" s="6" t="s">
        <v>132</v>
      </c>
      <c r="B326" s="6">
        <v>2.27</v>
      </c>
      <c r="C326" s="6">
        <v>0.32</v>
      </c>
      <c r="D326" s="6">
        <v>9.6699999999999994E-2</v>
      </c>
      <c r="E326" s="6">
        <v>6.7999999999999996E-3</v>
      </c>
      <c r="F326" s="6">
        <v>0.13178000000000001</v>
      </c>
      <c r="G326" s="6">
        <v>10.34126163391934</v>
      </c>
      <c r="H326" s="6">
        <v>0.7272035</v>
      </c>
      <c r="I326" s="6">
        <v>0.17100000000000001</v>
      </c>
      <c r="J326" s="6">
        <v>2.3E-2</v>
      </c>
      <c r="K326" s="6">
        <v>0.19733999999999999</v>
      </c>
      <c r="L326" s="7">
        <v>515.30367934599838</v>
      </c>
      <c r="M326" s="7">
        <v>19.537636944113295</v>
      </c>
      <c r="N326" s="8">
        <f t="shared" si="5"/>
        <v>3.7914801945349268</v>
      </c>
      <c r="O326" s="9">
        <v>0.13941816964311962</v>
      </c>
      <c r="Q326" s="10"/>
    </row>
    <row r="327" spans="1:17" x14ac:dyDescent="0.2">
      <c r="A327" s="6" t="s">
        <v>234</v>
      </c>
      <c r="B327" s="6">
        <v>0.67</v>
      </c>
      <c r="C327" s="6">
        <v>8.4000000000000005E-2</v>
      </c>
      <c r="D327" s="6">
        <v>8.3599999999999994E-2</v>
      </c>
      <c r="E327" s="6">
        <v>3.5999999999999999E-3</v>
      </c>
      <c r="F327" s="6">
        <v>0.59367999999999999</v>
      </c>
      <c r="G327" s="6">
        <v>11.961722488038278</v>
      </c>
      <c r="H327" s="6">
        <v>0.5150981</v>
      </c>
      <c r="I327" s="6">
        <v>6.0699999999999997E-2</v>
      </c>
      <c r="J327" s="6">
        <v>7.0000000000000001E-3</v>
      </c>
      <c r="K327" s="6">
        <v>-0.35121999999999998</v>
      </c>
      <c r="L327" s="7">
        <v>515.69693027065682</v>
      </c>
      <c r="M327" s="7">
        <v>11.060546685043123</v>
      </c>
      <c r="N327" s="8">
        <f t="shared" si="5"/>
        <v>2.1447765219851394</v>
      </c>
      <c r="O327" s="9">
        <v>3.7757819545385439E-3</v>
      </c>
      <c r="Q327" s="10"/>
    </row>
    <row r="328" spans="1:17" x14ac:dyDescent="0.2">
      <c r="A328" s="6" t="s">
        <v>168</v>
      </c>
      <c r="B328" s="6">
        <v>0.64</v>
      </c>
      <c r="C328" s="6">
        <v>4.3999999999999997E-2</v>
      </c>
      <c r="D328" s="6">
        <v>8.3299999999999999E-2</v>
      </c>
      <c r="E328" s="6">
        <v>2.0999999999999999E-3</v>
      </c>
      <c r="F328" s="6">
        <v>0.38857000000000003</v>
      </c>
      <c r="G328" s="6">
        <v>12.004801920768308</v>
      </c>
      <c r="H328" s="6">
        <v>0.30264210000000002</v>
      </c>
      <c r="I328" s="6">
        <v>5.6599999999999998E-2</v>
      </c>
      <c r="J328" s="6">
        <v>4.1999999999999997E-3</v>
      </c>
      <c r="K328" s="6">
        <v>-5.0289E-2</v>
      </c>
      <c r="L328" s="7">
        <v>516.42911730757226</v>
      </c>
      <c r="M328" s="7">
        <v>6.4892159866296781</v>
      </c>
      <c r="N328" s="8">
        <f t="shared" si="5"/>
        <v>1.2565550177460005</v>
      </c>
      <c r="O328" s="9">
        <v>0</v>
      </c>
      <c r="Q328" s="10"/>
    </row>
    <row r="329" spans="1:17" x14ac:dyDescent="0.2">
      <c r="A329" s="6" t="s">
        <v>231</v>
      </c>
      <c r="B329" s="6">
        <v>1.48</v>
      </c>
      <c r="C329" s="6">
        <v>0.28000000000000003</v>
      </c>
      <c r="D329" s="6">
        <v>8.9300000000000004E-2</v>
      </c>
      <c r="E329" s="6">
        <v>6.4999999999999997E-3</v>
      </c>
      <c r="F329" s="6">
        <v>0.20537</v>
      </c>
      <c r="G329" s="6">
        <v>11.198208286674131</v>
      </c>
      <c r="H329" s="6">
        <v>0.81509909999999997</v>
      </c>
      <c r="I329" s="6">
        <v>0.109</v>
      </c>
      <c r="J329" s="6">
        <v>1.7999999999999999E-2</v>
      </c>
      <c r="K329" s="6">
        <v>0.40522000000000002</v>
      </c>
      <c r="L329" s="7">
        <v>517.9709971552868</v>
      </c>
      <c r="M329" s="7">
        <v>19.355595468115144</v>
      </c>
      <c r="N329" s="8">
        <f t="shared" si="5"/>
        <v>3.7368106659285347</v>
      </c>
      <c r="O329" s="9">
        <v>6.3084474399118462E-2</v>
      </c>
      <c r="Q329" s="10"/>
    </row>
    <row r="330" spans="1:17" x14ac:dyDescent="0.2">
      <c r="A330" s="6" t="s">
        <v>252</v>
      </c>
      <c r="B330" s="6">
        <v>0.69599999999999995</v>
      </c>
      <c r="C330" s="6">
        <v>6.7000000000000004E-2</v>
      </c>
      <c r="D330" s="6">
        <v>8.43E-2</v>
      </c>
      <c r="E330" s="6">
        <v>4.4999999999999997E-3</v>
      </c>
      <c r="F330" s="6">
        <v>0.19886999999999999</v>
      </c>
      <c r="G330" s="6">
        <v>11.862396204033216</v>
      </c>
      <c r="H330" s="6">
        <v>0.63322400000000001</v>
      </c>
      <c r="I330" s="6">
        <v>5.6899999999999999E-2</v>
      </c>
      <c r="J330" s="6">
        <v>4.7999999999999996E-3</v>
      </c>
      <c r="K330" s="6">
        <v>0.52800999999999998</v>
      </c>
      <c r="L330" s="7">
        <v>522.29417344538354</v>
      </c>
      <c r="M330" s="7">
        <v>13.694328638598519</v>
      </c>
      <c r="N330" s="8">
        <f t="shared" si="5"/>
        <v>2.6219569994936078</v>
      </c>
      <c r="O330" s="9">
        <v>0</v>
      </c>
      <c r="Q330" s="10"/>
    </row>
    <row r="331" spans="1:17" x14ac:dyDescent="0.2">
      <c r="A331" s="6" t="s">
        <v>153</v>
      </c>
      <c r="B331" s="6">
        <v>0.68200000000000005</v>
      </c>
      <c r="C331" s="6">
        <v>0.04</v>
      </c>
      <c r="D331" s="6">
        <v>8.4699999999999998E-2</v>
      </c>
      <c r="E331" s="6">
        <v>4.7999999999999996E-3</v>
      </c>
      <c r="F331" s="6">
        <v>0.48153000000000001</v>
      </c>
      <c r="G331" s="6">
        <v>11.80637544273908</v>
      </c>
      <c r="H331" s="6">
        <v>0.66907439999999996</v>
      </c>
      <c r="I331" s="6">
        <v>5.8700000000000002E-2</v>
      </c>
      <c r="J331" s="6">
        <v>3.0000000000000001E-3</v>
      </c>
      <c r="K331" s="6">
        <v>0.32808999999999999</v>
      </c>
      <c r="L331" s="7">
        <v>523.58159898054316</v>
      </c>
      <c r="M331" s="7">
        <v>14.516127771810797</v>
      </c>
      <c r="N331" s="8">
        <f t="shared" si="5"/>
        <v>2.7724671378969208</v>
      </c>
      <c r="O331" s="9">
        <v>1.0610349676051199E-3</v>
      </c>
      <c r="Q331" s="10"/>
    </row>
    <row r="332" spans="1:17" x14ac:dyDescent="0.2">
      <c r="A332" s="6" t="s">
        <v>363</v>
      </c>
      <c r="B332" s="6">
        <v>0.98</v>
      </c>
      <c r="C332" s="6">
        <v>0.27</v>
      </c>
      <c r="D332" s="6">
        <v>8.7800000000000003E-2</v>
      </c>
      <c r="E332" s="6">
        <v>7.1999999999999998E-3</v>
      </c>
      <c r="F332" s="6">
        <v>-0.29919000000000001</v>
      </c>
      <c r="G332" s="6">
        <v>11.389521640091116</v>
      </c>
      <c r="H332" s="6">
        <v>0.93399270000000001</v>
      </c>
      <c r="I332" s="6">
        <v>8.2000000000000003E-2</v>
      </c>
      <c r="J332" s="6">
        <v>2.3E-2</v>
      </c>
      <c r="K332" s="6">
        <v>0.54095000000000004</v>
      </c>
      <c r="L332" s="7">
        <v>527.10484613442679</v>
      </c>
      <c r="M332" s="7">
        <v>22.390608956272814</v>
      </c>
      <c r="N332" s="8">
        <f t="shared" si="5"/>
        <v>4.2478472965058964</v>
      </c>
      <c r="O332" s="9">
        <v>2.957768554203313E-2</v>
      </c>
      <c r="Q332" s="10"/>
    </row>
    <row r="333" spans="1:17" x14ac:dyDescent="0.2">
      <c r="A333" s="6" t="s">
        <v>171</v>
      </c>
      <c r="B333" s="6">
        <v>0.75800000000000001</v>
      </c>
      <c r="C333" s="6">
        <v>0.04</v>
      </c>
      <c r="D333" s="6">
        <v>8.6199999999999999E-2</v>
      </c>
      <c r="E333" s="6">
        <v>3.2000000000000002E-3</v>
      </c>
      <c r="F333" s="6">
        <v>4.8509999999999998E-2</v>
      </c>
      <c r="G333" s="6">
        <v>11.600928074245941</v>
      </c>
      <c r="H333" s="6">
        <v>0.43066090000000001</v>
      </c>
      <c r="I333" s="6">
        <v>6.4699999999999994E-2</v>
      </c>
      <c r="J333" s="6">
        <v>4.1999999999999997E-3</v>
      </c>
      <c r="K333" s="6">
        <v>0.59943999999999997</v>
      </c>
      <c r="L333" s="7">
        <v>528.79520749985079</v>
      </c>
      <c r="M333" s="7">
        <v>9.6752651797411406</v>
      </c>
      <c r="N333" s="8">
        <f t="shared" si="5"/>
        <v>1.8296809506814358</v>
      </c>
      <c r="O333" s="9">
        <v>8.2636247146698344E-3</v>
      </c>
      <c r="Q333" s="10"/>
    </row>
    <row r="334" spans="1:17" x14ac:dyDescent="0.2">
      <c r="A334" s="6" t="s">
        <v>189</v>
      </c>
      <c r="B334" s="6">
        <v>0.73</v>
      </c>
      <c r="C334" s="6">
        <v>0.1</v>
      </c>
      <c r="D334" s="6">
        <v>8.5900000000000004E-2</v>
      </c>
      <c r="E334" s="6">
        <v>4.8999999999999998E-3</v>
      </c>
      <c r="F334" s="6">
        <v>4.9914E-2</v>
      </c>
      <c r="G334" s="6">
        <v>11.641443538998836</v>
      </c>
      <c r="H334" s="6">
        <v>0.66406370000000003</v>
      </c>
      <c r="I334" s="6">
        <v>6.1199999999999997E-2</v>
      </c>
      <c r="J334" s="6">
        <v>9.4999999999999998E-3</v>
      </c>
      <c r="K334" s="6">
        <v>0.36270999999999998</v>
      </c>
      <c r="L334" s="7">
        <v>529.22933877542334</v>
      </c>
      <c r="M334" s="7">
        <v>15.042587754540543</v>
      </c>
      <c r="N334" s="8">
        <f t="shared" si="5"/>
        <v>2.8423571129573775</v>
      </c>
      <c r="O334" s="9">
        <v>3.9490132735659333E-3</v>
      </c>
      <c r="Q334" s="10"/>
    </row>
    <row r="335" spans="1:17" x14ac:dyDescent="0.2">
      <c r="A335" s="6" t="s">
        <v>216</v>
      </c>
      <c r="B335" s="6">
        <v>1.94</v>
      </c>
      <c r="C335" s="6">
        <v>0.32</v>
      </c>
      <c r="D335" s="6">
        <v>9.5899999999999999E-2</v>
      </c>
      <c r="E335" s="6">
        <v>6.0000000000000001E-3</v>
      </c>
      <c r="F335" s="6">
        <v>-3.5804000000000002E-2</v>
      </c>
      <c r="G335" s="6">
        <v>10.427528675703858</v>
      </c>
      <c r="H335" s="6">
        <v>0.65240010000000004</v>
      </c>
      <c r="I335" s="6">
        <v>0.14399999999999999</v>
      </c>
      <c r="J335" s="6">
        <v>2.7E-2</v>
      </c>
      <c r="K335" s="6">
        <v>0.32241999999999998</v>
      </c>
      <c r="L335" s="7">
        <v>530.47003976558824</v>
      </c>
      <c r="M335" s="7">
        <v>18.83365343294923</v>
      </c>
      <c r="N335" s="8">
        <f t="shared" si="5"/>
        <v>3.5503708072319631</v>
      </c>
      <c r="O335" s="9">
        <v>0.10563367095116379</v>
      </c>
      <c r="Q335" s="10"/>
    </row>
    <row r="336" spans="1:17" x14ac:dyDescent="0.2">
      <c r="A336" s="6" t="s">
        <v>225</v>
      </c>
      <c r="B336" s="6">
        <v>0.73</v>
      </c>
      <c r="C336" s="6">
        <v>0.13</v>
      </c>
      <c r="D336" s="6">
        <v>8.6400000000000005E-2</v>
      </c>
      <c r="E336" s="6">
        <v>3.7000000000000002E-3</v>
      </c>
      <c r="F336" s="6">
        <v>-4.3901999999999997E-2</v>
      </c>
      <c r="G336" s="6">
        <v>11.574074074074073</v>
      </c>
      <c r="H336" s="6">
        <v>0.49564900000000001</v>
      </c>
      <c r="I336" s="6">
        <v>6.0999999999999999E-2</v>
      </c>
      <c r="J336" s="6">
        <v>1.0999999999999999E-2</v>
      </c>
      <c r="K336" s="6">
        <v>0.22694</v>
      </c>
      <c r="L336" s="7">
        <v>532.36478463649416</v>
      </c>
      <c r="M336" s="7">
        <v>11.670794355540433</v>
      </c>
      <c r="N336" s="8">
        <f t="shared" si="5"/>
        <v>2.1922551401497019</v>
      </c>
      <c r="O336" s="9">
        <v>3.6005810775040247E-3</v>
      </c>
      <c r="Q336" s="10"/>
    </row>
    <row r="337" spans="1:17" x14ac:dyDescent="0.2">
      <c r="A337" s="6" t="s">
        <v>57</v>
      </c>
      <c r="B337" s="6">
        <v>0.64300000000000002</v>
      </c>
      <c r="C337" s="6">
        <v>2.8000000000000001E-2</v>
      </c>
      <c r="D337" s="6">
        <v>8.5800000000000001E-2</v>
      </c>
      <c r="E337" s="6">
        <v>3.0000000000000001E-3</v>
      </c>
      <c r="F337" s="6">
        <v>-3.8373999999999998E-2</v>
      </c>
      <c r="G337" s="6">
        <v>11.655011655011656</v>
      </c>
      <c r="H337" s="6">
        <v>0.40751789999999999</v>
      </c>
      <c r="I337" s="6">
        <v>5.45E-2</v>
      </c>
      <c r="J337" s="6">
        <v>3.3E-3</v>
      </c>
      <c r="K337" s="6">
        <v>0.67969999999999997</v>
      </c>
      <c r="L337" s="7">
        <v>532.89133858009177</v>
      </c>
      <c r="M337" s="7">
        <v>9.1535327494369643</v>
      </c>
      <c r="N337" s="8">
        <f t="shared" si="5"/>
        <v>1.7177109265515336</v>
      </c>
      <c r="O337" s="9">
        <v>0</v>
      </c>
      <c r="Q337" s="10"/>
    </row>
    <row r="338" spans="1:17" x14ac:dyDescent="0.2">
      <c r="A338" s="6" t="s">
        <v>249</v>
      </c>
      <c r="B338" s="6">
        <v>1.76</v>
      </c>
      <c r="C338" s="6">
        <v>0.24</v>
      </c>
      <c r="D338" s="6">
        <v>9.5600000000000004E-2</v>
      </c>
      <c r="E338" s="6">
        <v>4.7000000000000002E-3</v>
      </c>
      <c r="F338" s="6">
        <v>-0.13702</v>
      </c>
      <c r="G338" s="6">
        <v>10.460251046025103</v>
      </c>
      <c r="H338" s="6">
        <v>0.51425920000000003</v>
      </c>
      <c r="I338" s="6">
        <v>0.13800000000000001</v>
      </c>
      <c r="J338" s="6">
        <v>2.1000000000000001E-2</v>
      </c>
      <c r="K338" s="6">
        <v>0.40912999999999999</v>
      </c>
      <c r="L338" s="7">
        <v>533.1179213471454</v>
      </c>
      <c r="M338" s="7">
        <v>14.801392371120716</v>
      </c>
      <c r="N338" s="8">
        <f t="shared" si="5"/>
        <v>2.7763824434411823</v>
      </c>
      <c r="O338" s="9">
        <v>9.8161032054847497E-2</v>
      </c>
      <c r="Q338" s="10"/>
    </row>
    <row r="339" spans="1:17" x14ac:dyDescent="0.2">
      <c r="A339" s="6" t="s">
        <v>177</v>
      </c>
      <c r="B339" s="6">
        <v>1.23</v>
      </c>
      <c r="C339" s="6">
        <v>9.8000000000000004E-2</v>
      </c>
      <c r="D339" s="6">
        <v>9.06E-2</v>
      </c>
      <c r="E339" s="6">
        <v>3.5999999999999999E-3</v>
      </c>
      <c r="F339" s="6">
        <v>-0.20485</v>
      </c>
      <c r="G339" s="6">
        <v>11.037527593818984</v>
      </c>
      <c r="H339" s="6">
        <v>0.4385773</v>
      </c>
      <c r="I339" s="6">
        <v>9.7000000000000003E-2</v>
      </c>
      <c r="J339" s="6">
        <v>1.2E-2</v>
      </c>
      <c r="K339" s="6">
        <v>0.65437000000000001</v>
      </c>
      <c r="L339" s="7">
        <v>533.44302529882691</v>
      </c>
      <c r="M339" s="7">
        <v>11.102304698859873</v>
      </c>
      <c r="N339" s="8">
        <f t="shared" si="5"/>
        <v>2.0812540744422567</v>
      </c>
      <c r="O339" s="9">
        <v>4.7786021176728984E-2</v>
      </c>
      <c r="Q339" s="10"/>
    </row>
    <row r="340" spans="1:17" x14ac:dyDescent="0.2">
      <c r="A340" s="6" t="s">
        <v>165</v>
      </c>
      <c r="B340" s="6">
        <v>0.66</v>
      </c>
      <c r="C340" s="6">
        <v>0.11</v>
      </c>
      <c r="D340" s="6">
        <v>8.6499999999999994E-2</v>
      </c>
      <c r="E340" s="6">
        <v>3.5000000000000001E-3</v>
      </c>
      <c r="F340" s="6">
        <v>0.33764</v>
      </c>
      <c r="G340" s="6">
        <v>11.560693641618498</v>
      </c>
      <c r="H340" s="6">
        <v>0.46777370000000001</v>
      </c>
      <c r="I340" s="6">
        <v>5.5500000000000001E-2</v>
      </c>
      <c r="J340" s="6">
        <v>9.1999999999999998E-3</v>
      </c>
      <c r="K340" s="6">
        <v>-0.11934</v>
      </c>
      <c r="L340" s="7">
        <v>536.49241243791653</v>
      </c>
      <c r="M340" s="7">
        <v>10.995183850580796</v>
      </c>
      <c r="N340" s="8">
        <f t="shared" si="5"/>
        <v>2.0494574751983414</v>
      </c>
      <c r="O340" s="9">
        <v>0</v>
      </c>
      <c r="Q340" s="10"/>
    </row>
    <row r="341" spans="1:17" x14ac:dyDescent="0.2">
      <c r="A341" s="6" t="s">
        <v>333</v>
      </c>
      <c r="B341" s="6">
        <v>0.78</v>
      </c>
      <c r="C341" s="6">
        <v>0.12</v>
      </c>
      <c r="D341" s="6">
        <v>8.7400000000000005E-2</v>
      </c>
      <c r="E341" s="6">
        <v>4.1000000000000003E-3</v>
      </c>
      <c r="F341" s="6">
        <v>0.18273</v>
      </c>
      <c r="G341" s="6">
        <v>11.441647597254004</v>
      </c>
      <c r="H341" s="6">
        <v>0.53673630000000006</v>
      </c>
      <c r="I341" s="6">
        <v>6.2799999999999995E-2</v>
      </c>
      <c r="J341" s="6">
        <v>9.1999999999999998E-3</v>
      </c>
      <c r="K341" s="6">
        <v>0.13109000000000001</v>
      </c>
      <c r="L341" s="7">
        <v>537.21282993329123</v>
      </c>
      <c r="M341" s="7">
        <v>12.652401504017378</v>
      </c>
      <c r="N341" s="8">
        <f t="shared" si="5"/>
        <v>2.3551934724992512</v>
      </c>
      <c r="O341" s="9">
        <v>5.6520198984701753E-3</v>
      </c>
      <c r="Q341" s="10"/>
    </row>
    <row r="342" spans="1:17" x14ac:dyDescent="0.2">
      <c r="A342" s="6" t="s">
        <v>318</v>
      </c>
      <c r="B342" s="6">
        <v>2.17</v>
      </c>
      <c r="C342" s="6">
        <v>0.24</v>
      </c>
      <c r="D342" s="6">
        <v>9.9099999999999994E-2</v>
      </c>
      <c r="E342" s="6">
        <v>5.4000000000000003E-3</v>
      </c>
      <c r="F342" s="6">
        <v>0.67464999999999997</v>
      </c>
      <c r="G342" s="6">
        <v>10.090817356205854</v>
      </c>
      <c r="H342" s="6">
        <v>0.54985280000000003</v>
      </c>
      <c r="I342" s="6">
        <v>0.158</v>
      </c>
      <c r="J342" s="6">
        <v>1.2E-2</v>
      </c>
      <c r="K342" s="6">
        <v>-0.21029999999999999</v>
      </c>
      <c r="L342" s="7">
        <v>537.50247334149378</v>
      </c>
      <c r="M342" s="7">
        <v>14.959819012345706</v>
      </c>
      <c r="N342" s="8">
        <f t="shared" si="5"/>
        <v>2.7832093347115108</v>
      </c>
      <c r="O342" s="9">
        <v>0.12255448778977701</v>
      </c>
      <c r="Q342" s="10"/>
    </row>
    <row r="343" spans="1:17" x14ac:dyDescent="0.2">
      <c r="A343" s="6" t="s">
        <v>48</v>
      </c>
      <c r="B343" s="6">
        <v>0.82699999999999996</v>
      </c>
      <c r="C343" s="6">
        <v>6.0999999999999999E-2</v>
      </c>
      <c r="D343" s="6">
        <v>8.8599999999999998E-2</v>
      </c>
      <c r="E343" s="6">
        <v>2.7000000000000001E-3</v>
      </c>
      <c r="F343" s="6">
        <v>0.17760000000000001</v>
      </c>
      <c r="G343" s="6">
        <v>11.286681715575622</v>
      </c>
      <c r="H343" s="6">
        <v>0.3439508</v>
      </c>
      <c r="I343" s="6">
        <v>6.88E-2</v>
      </c>
      <c r="J343" s="6">
        <v>5.3E-3</v>
      </c>
      <c r="K343" s="6">
        <v>0.35004999999999997</v>
      </c>
      <c r="L343" s="7">
        <v>540.47421644444614</v>
      </c>
      <c r="M343" s="7">
        <v>8.2217520849046064</v>
      </c>
      <c r="N343" s="8">
        <f t="shared" si="5"/>
        <v>1.5212107876287004</v>
      </c>
      <c r="O343" s="9">
        <v>1.2911479880293413E-2</v>
      </c>
      <c r="Q343" s="10"/>
    </row>
    <row r="344" spans="1:17" x14ac:dyDescent="0.2">
      <c r="A344" s="6" t="s">
        <v>246</v>
      </c>
      <c r="B344" s="6">
        <v>0.72699999999999998</v>
      </c>
      <c r="C344" s="6">
        <v>8.7999999999999995E-2</v>
      </c>
      <c r="D344" s="6">
        <v>8.7900000000000006E-2</v>
      </c>
      <c r="E344" s="6">
        <v>4.1999999999999997E-3</v>
      </c>
      <c r="F344" s="6">
        <v>1.0793000000000001E-2</v>
      </c>
      <c r="G344" s="6">
        <v>11.376564277588168</v>
      </c>
      <c r="H344" s="6">
        <v>0.54359009999999996</v>
      </c>
      <c r="I344" s="6">
        <v>6.0499999999999998E-2</v>
      </c>
      <c r="J344" s="6">
        <v>7.4999999999999997E-3</v>
      </c>
      <c r="K344" s="6">
        <v>0.44033</v>
      </c>
      <c r="L344" s="7">
        <v>541.70958977842088</v>
      </c>
      <c r="M344" s="7">
        <v>12.861468579824997</v>
      </c>
      <c r="N344" s="8">
        <f t="shared" si="5"/>
        <v>2.3742368277227306</v>
      </c>
      <c r="O344" s="9">
        <v>2.679636182484083E-3</v>
      </c>
      <c r="Q344" s="10"/>
    </row>
    <row r="345" spans="1:17" x14ac:dyDescent="0.2">
      <c r="A345" s="6" t="s">
        <v>228</v>
      </c>
      <c r="B345" s="6">
        <v>1.1180000000000001</v>
      </c>
      <c r="C345" s="6">
        <v>9.8000000000000004E-2</v>
      </c>
      <c r="D345" s="6">
        <v>9.1600000000000001E-2</v>
      </c>
      <c r="E345" s="6">
        <v>3.8999999999999998E-3</v>
      </c>
      <c r="F345" s="6">
        <v>0.61706000000000005</v>
      </c>
      <c r="G345" s="6">
        <v>10.91703056768559</v>
      </c>
      <c r="H345" s="6">
        <v>0.4648081</v>
      </c>
      <c r="I345" s="6">
        <v>8.9200000000000002E-2</v>
      </c>
      <c r="J345" s="6">
        <v>7.1999999999999998E-3</v>
      </c>
      <c r="K345" s="6">
        <v>-0.35237000000000002</v>
      </c>
      <c r="L345" s="7">
        <v>544.50243625451776</v>
      </c>
      <c r="M345" s="7">
        <v>11.569871014192419</v>
      </c>
      <c r="N345" s="8">
        <f t="shared" si="5"/>
        <v>2.1248520197225145</v>
      </c>
      <c r="O345" s="9">
        <v>3.7818972080151531E-2</v>
      </c>
      <c r="Q345" s="10"/>
    </row>
    <row r="346" spans="1:17" x14ac:dyDescent="0.2">
      <c r="A346" s="6" t="s">
        <v>237</v>
      </c>
      <c r="B346" s="6">
        <v>0.67200000000000004</v>
      </c>
      <c r="C346" s="6">
        <v>7.4999999999999997E-2</v>
      </c>
      <c r="D346" s="6">
        <v>8.7900000000000006E-2</v>
      </c>
      <c r="E346" s="6">
        <v>4.8999999999999998E-3</v>
      </c>
      <c r="F346" s="6">
        <v>0.21251999999999999</v>
      </c>
      <c r="G346" s="6">
        <v>11.376564277588168</v>
      </c>
      <c r="H346" s="6">
        <v>0.63418850000000004</v>
      </c>
      <c r="I346" s="6">
        <v>5.5800000000000002E-2</v>
      </c>
      <c r="J346" s="6">
        <v>6.1000000000000004E-3</v>
      </c>
      <c r="K346" s="6">
        <v>0.25903999999999999</v>
      </c>
      <c r="L346" s="7">
        <v>544.76704265611795</v>
      </c>
      <c r="M346" s="7">
        <v>14.946252130467325</v>
      </c>
      <c r="N346" s="8">
        <f t="shared" si="5"/>
        <v>2.7436043226098916</v>
      </c>
      <c r="O346" s="9">
        <v>0</v>
      </c>
      <c r="Q346" s="10"/>
    </row>
    <row r="347" spans="1:17" x14ac:dyDescent="0.2">
      <c r="A347" s="6" t="s">
        <v>114</v>
      </c>
      <c r="B347" s="6">
        <v>0.72199999999999998</v>
      </c>
      <c r="C347" s="6">
        <v>7.0000000000000007E-2</v>
      </c>
      <c r="D347" s="6">
        <v>8.8499999999999995E-2</v>
      </c>
      <c r="E347" s="6">
        <v>3.8999999999999998E-3</v>
      </c>
      <c r="F347" s="6">
        <v>0.37883</v>
      </c>
      <c r="G347" s="6">
        <v>11.299435028248588</v>
      </c>
      <c r="H347" s="6">
        <v>0.49794119999999997</v>
      </c>
      <c r="I347" s="6">
        <v>5.9200000000000003E-2</v>
      </c>
      <c r="J347" s="6">
        <v>4.8999999999999998E-3</v>
      </c>
      <c r="K347" s="6">
        <v>0.36729000000000001</v>
      </c>
      <c r="L347" s="7">
        <v>546.16864249917376</v>
      </c>
      <c r="M347" s="7">
        <v>11.849415158912594</v>
      </c>
      <c r="N347" s="8">
        <f t="shared" si="5"/>
        <v>2.1695524489820048</v>
      </c>
      <c r="O347" s="9">
        <v>9.37070860379392E-4</v>
      </c>
      <c r="Q347" s="10"/>
    </row>
    <row r="348" spans="1:17" x14ac:dyDescent="0.2">
      <c r="A348" s="6" t="s">
        <v>45</v>
      </c>
      <c r="B348" s="6">
        <v>0.96299999999999997</v>
      </c>
      <c r="C348" s="6">
        <v>9.0999999999999998E-2</v>
      </c>
      <c r="D348" s="6">
        <v>9.0999999999999998E-2</v>
      </c>
      <c r="E348" s="6">
        <v>4.5999999999999999E-3</v>
      </c>
      <c r="F348" s="6">
        <v>0.13037000000000001</v>
      </c>
      <c r="G348" s="6">
        <v>10.989010989010989</v>
      </c>
      <c r="H348" s="6">
        <v>0.55548850000000005</v>
      </c>
      <c r="I348" s="6">
        <v>7.6999999999999999E-2</v>
      </c>
      <c r="J348" s="6">
        <v>7.6E-3</v>
      </c>
      <c r="K348" s="6">
        <v>0.51378000000000001</v>
      </c>
      <c r="L348" s="7">
        <v>549.24172550936339</v>
      </c>
      <c r="M348" s="7">
        <v>13.780850525090791</v>
      </c>
      <c r="N348" s="8">
        <f t="shared" si="5"/>
        <v>2.5090683910277418</v>
      </c>
      <c r="O348" s="9">
        <v>2.2680720853919548E-2</v>
      </c>
      <c r="Q348" s="10"/>
    </row>
    <row r="349" spans="1:17" x14ac:dyDescent="0.2">
      <c r="A349" s="6" t="s">
        <v>204</v>
      </c>
      <c r="B349" s="6">
        <v>0.94199999999999995</v>
      </c>
      <c r="C349" s="6">
        <v>7.0000000000000007E-2</v>
      </c>
      <c r="D349" s="6">
        <v>9.1200000000000003E-2</v>
      </c>
      <c r="E349" s="6">
        <v>3.5000000000000001E-3</v>
      </c>
      <c r="F349" s="6">
        <v>-1.2848E-2</v>
      </c>
      <c r="G349" s="6">
        <v>10.964912280701753</v>
      </c>
      <c r="H349" s="6">
        <v>0.42080260000000003</v>
      </c>
      <c r="I349" s="6">
        <v>7.51E-2</v>
      </c>
      <c r="J349" s="6">
        <v>6.0000000000000001E-3</v>
      </c>
      <c r="K349" s="6">
        <v>0.39982000000000001</v>
      </c>
      <c r="L349" s="7">
        <v>551.70257190591167</v>
      </c>
      <c r="M349" s="7">
        <v>10.522117519214362</v>
      </c>
      <c r="N349" s="8">
        <f t="shared" si="5"/>
        <v>1.9072083501196406</v>
      </c>
      <c r="O349" s="9">
        <v>2.0265099841754394E-2</v>
      </c>
      <c r="Q349" s="10"/>
    </row>
    <row r="350" spans="1:17" x14ac:dyDescent="0.2">
      <c r="A350" s="6" t="s">
        <v>27</v>
      </c>
      <c r="B350" s="6">
        <v>0.67400000000000004</v>
      </c>
      <c r="C350" s="6">
        <v>8.5999999999999993E-2</v>
      </c>
      <c r="D350" s="6">
        <v>8.8999999999999996E-2</v>
      </c>
      <c r="E350" s="6">
        <v>3.7000000000000002E-3</v>
      </c>
      <c r="F350" s="6">
        <v>0.23438999999999999</v>
      </c>
      <c r="G350" s="6">
        <v>11.235955056179776</v>
      </c>
      <c r="H350" s="6">
        <v>0.46711269999999999</v>
      </c>
      <c r="I350" s="6">
        <v>5.3100000000000001E-2</v>
      </c>
      <c r="J350" s="6">
        <v>6.3E-3</v>
      </c>
      <c r="K350" s="6">
        <v>0.32661000000000001</v>
      </c>
      <c r="L350" s="7">
        <v>553.19057203717796</v>
      </c>
      <c r="M350" s="7">
        <v>11.404985854539207</v>
      </c>
      <c r="N350" s="8">
        <f t="shared" si="5"/>
        <v>2.0616739386102045</v>
      </c>
      <c r="O350" s="9">
        <v>0</v>
      </c>
      <c r="Q350" s="10"/>
    </row>
    <row r="351" spans="1:17" x14ac:dyDescent="0.2">
      <c r="A351" s="6" t="s">
        <v>54</v>
      </c>
      <c r="B351" s="6">
        <v>0.64200000000000002</v>
      </c>
      <c r="C351" s="6">
        <v>5.8000000000000003E-2</v>
      </c>
      <c r="D351" s="6">
        <v>8.9200000000000002E-2</v>
      </c>
      <c r="E351" s="6">
        <v>2.5000000000000001E-3</v>
      </c>
      <c r="F351" s="6">
        <v>0.44081999999999999</v>
      </c>
      <c r="G351" s="6">
        <v>11.210762331838565</v>
      </c>
      <c r="H351" s="6">
        <v>0.31420300000000001</v>
      </c>
      <c r="I351" s="6">
        <v>5.3199999999999997E-2</v>
      </c>
      <c r="J351" s="6">
        <v>4.1000000000000003E-3</v>
      </c>
      <c r="K351" s="6">
        <v>-8.4499000000000005E-2</v>
      </c>
      <c r="L351" s="7">
        <v>554.33670986297761</v>
      </c>
      <c r="M351" s="7">
        <v>7.6957673729710283</v>
      </c>
      <c r="N351" s="8">
        <f t="shared" si="5"/>
        <v>1.3882839140985788</v>
      </c>
      <c r="O351" s="9">
        <v>0</v>
      </c>
      <c r="Q351" s="10"/>
    </row>
    <row r="352" spans="1:17" x14ac:dyDescent="0.2">
      <c r="A352" s="6" t="s">
        <v>135</v>
      </c>
      <c r="B352" s="6">
        <v>1.46</v>
      </c>
      <c r="C352" s="6">
        <v>0.19</v>
      </c>
      <c r="D352" s="6">
        <v>9.7000000000000003E-2</v>
      </c>
      <c r="E352" s="6">
        <v>5.4999999999999997E-3</v>
      </c>
      <c r="F352" s="6">
        <v>0.25180000000000002</v>
      </c>
      <c r="G352" s="6">
        <v>10.309278350515463</v>
      </c>
      <c r="H352" s="6">
        <v>0.58454669999999997</v>
      </c>
      <c r="I352" s="6">
        <v>0.109</v>
      </c>
      <c r="J352" s="6">
        <v>1.2E-2</v>
      </c>
      <c r="K352" s="6">
        <v>8.3804000000000003E-2</v>
      </c>
      <c r="L352" s="7">
        <v>561.65333944653003</v>
      </c>
      <c r="M352" s="7">
        <v>16.10971949413981</v>
      </c>
      <c r="N352" s="8">
        <f t="shared" si="5"/>
        <v>2.8682673746789806</v>
      </c>
      <c r="O352" s="9">
        <v>6.1498362707096875E-2</v>
      </c>
      <c r="Q352" s="10"/>
    </row>
    <row r="353" spans="1:17" x14ac:dyDescent="0.2">
      <c r="A353" s="6" t="s">
        <v>288</v>
      </c>
      <c r="B353" s="6">
        <v>0.72</v>
      </c>
      <c r="C353" s="6">
        <v>0.12</v>
      </c>
      <c r="D353" s="6">
        <v>9.0899999999999995E-2</v>
      </c>
      <c r="E353" s="6">
        <v>2.3999999999999998E-3</v>
      </c>
      <c r="F353" s="6">
        <v>0.22456999999999999</v>
      </c>
      <c r="G353" s="6">
        <v>11.001100110011002</v>
      </c>
      <c r="H353" s="6">
        <v>0.2904581</v>
      </c>
      <c r="I353" s="6">
        <v>5.6300000000000003E-2</v>
      </c>
      <c r="J353" s="6">
        <v>9.1000000000000004E-3</v>
      </c>
      <c r="K353" s="6">
        <v>0.15198999999999999</v>
      </c>
      <c r="L353" s="7">
        <v>562.55498729870078</v>
      </c>
      <c r="M353" s="7">
        <v>7.8573659422790296</v>
      </c>
      <c r="N353" s="8">
        <f t="shared" si="5"/>
        <v>1.3967285189326728</v>
      </c>
      <c r="O353" s="9">
        <v>0</v>
      </c>
      <c r="Q353" s="10"/>
    </row>
    <row r="354" spans="1:17" x14ac:dyDescent="0.2">
      <c r="A354" s="6" t="s">
        <v>261</v>
      </c>
      <c r="B354" s="6">
        <v>0.66</v>
      </c>
      <c r="C354" s="6">
        <v>0.14000000000000001</v>
      </c>
      <c r="D354" s="6">
        <v>9.1600000000000001E-2</v>
      </c>
      <c r="E354" s="6">
        <v>6.1000000000000004E-3</v>
      </c>
      <c r="F354" s="6">
        <v>2.0111E-2</v>
      </c>
      <c r="G354" s="6">
        <v>10.91703056768559</v>
      </c>
      <c r="H354" s="6">
        <v>0.72700750000000003</v>
      </c>
      <c r="I354" s="6">
        <v>5.3999999999999999E-2</v>
      </c>
      <c r="J354" s="6">
        <v>1.2999999999999999E-2</v>
      </c>
      <c r="K354" s="6">
        <v>0.25446000000000002</v>
      </c>
      <c r="L354" s="7">
        <v>568.32978116885897</v>
      </c>
      <c r="M354" s="7">
        <v>18.961688943815549</v>
      </c>
      <c r="N354" s="8">
        <f t="shared" si="5"/>
        <v>3.3363884090004703</v>
      </c>
      <c r="O354" s="9">
        <v>0</v>
      </c>
      <c r="Q354" s="10"/>
    </row>
    <row r="355" spans="1:17" x14ac:dyDescent="0.2">
      <c r="A355" s="6" t="s">
        <v>345</v>
      </c>
      <c r="B355" s="6">
        <v>0.80400000000000005</v>
      </c>
      <c r="C355" s="6">
        <v>4.8000000000000001E-2</v>
      </c>
      <c r="D355" s="6">
        <v>9.2700000000000005E-2</v>
      </c>
      <c r="E355" s="6">
        <v>5.4000000000000003E-3</v>
      </c>
      <c r="F355" s="6">
        <v>0.22006000000000001</v>
      </c>
      <c r="G355" s="6">
        <v>10.787486515641856</v>
      </c>
      <c r="H355" s="6">
        <v>0.62839730000000005</v>
      </c>
      <c r="I355" s="6">
        <v>6.3500000000000001E-2</v>
      </c>
      <c r="J355" s="6">
        <v>4.8999999999999998E-3</v>
      </c>
      <c r="K355" s="6">
        <v>0.65973999999999999</v>
      </c>
      <c r="L355" s="7">
        <v>568.49341049130192</v>
      </c>
      <c r="M355" s="7">
        <v>16.227528723649844</v>
      </c>
      <c r="N355" s="8">
        <f t="shared" si="5"/>
        <v>2.8544796516859763</v>
      </c>
      <c r="O355" s="9">
        <v>5.469978258406831E-3</v>
      </c>
      <c r="Q355" s="10"/>
    </row>
    <row r="356" spans="1:17" x14ac:dyDescent="0.2">
      <c r="A356" s="6" t="s">
        <v>66</v>
      </c>
      <c r="B356" s="6">
        <v>0.75800000000000001</v>
      </c>
      <c r="C356" s="6">
        <v>6.5000000000000002E-2</v>
      </c>
      <c r="D356" s="6">
        <v>9.2299999999999993E-2</v>
      </c>
      <c r="E356" s="6">
        <v>6.1000000000000004E-3</v>
      </c>
      <c r="F356" s="6">
        <v>0.4572</v>
      </c>
      <c r="G356" s="6">
        <v>10.834236186348864</v>
      </c>
      <c r="H356" s="6">
        <v>0.71602209999999999</v>
      </c>
      <c r="I356" s="6">
        <v>5.8700000000000002E-2</v>
      </c>
      <c r="J356" s="6">
        <v>5.1000000000000004E-3</v>
      </c>
      <c r="K356" s="6">
        <v>0.45088</v>
      </c>
      <c r="L356" s="7">
        <v>569.36675115880359</v>
      </c>
      <c r="M356" s="7">
        <v>18.421733216171454</v>
      </c>
      <c r="N356" s="8">
        <f t="shared" si="5"/>
        <v>3.235477515797792</v>
      </c>
      <c r="O356" s="9">
        <v>-4.4322892005697575E-4</v>
      </c>
      <c r="Q356" s="10"/>
    </row>
    <row r="357" spans="1:17" x14ac:dyDescent="0.2">
      <c r="A357" s="6" t="s">
        <v>78</v>
      </c>
      <c r="B357" s="6">
        <v>1.41</v>
      </c>
      <c r="C357" s="6">
        <v>0.28999999999999998</v>
      </c>
      <c r="D357" s="6">
        <v>9.8199999999999996E-2</v>
      </c>
      <c r="E357" s="6">
        <v>6.0000000000000001E-3</v>
      </c>
      <c r="F357" s="6">
        <v>0.52646999999999999</v>
      </c>
      <c r="G357" s="6">
        <v>10.183299389002038</v>
      </c>
      <c r="H357" s="6">
        <v>0.62219749999999996</v>
      </c>
      <c r="I357" s="6">
        <v>0.104</v>
      </c>
      <c r="J357" s="6">
        <v>1.9E-2</v>
      </c>
      <c r="K357" s="6">
        <v>-0.31391999999999998</v>
      </c>
      <c r="L357" s="7">
        <v>572.07706386519226</v>
      </c>
      <c r="M357" s="7">
        <v>18.36857296103797</v>
      </c>
      <c r="N357" s="8">
        <f t="shared" si="5"/>
        <v>3.2108563900346212</v>
      </c>
      <c r="O357" s="9">
        <v>5.4987093628589945E-2</v>
      </c>
      <c r="Q357" s="10"/>
    </row>
    <row r="358" spans="1:17" x14ac:dyDescent="0.2">
      <c r="A358" s="6" t="s">
        <v>354</v>
      </c>
      <c r="B358" s="6">
        <v>1.31</v>
      </c>
      <c r="C358" s="6">
        <v>0.19</v>
      </c>
      <c r="D358" s="6">
        <v>9.8599999999999993E-2</v>
      </c>
      <c r="E358" s="6">
        <v>5.7999999999999996E-3</v>
      </c>
      <c r="F358" s="6">
        <v>2.6306E-2</v>
      </c>
      <c r="G358" s="6">
        <v>10.141987829614605</v>
      </c>
      <c r="H358" s="6">
        <v>0.59658750000000005</v>
      </c>
      <c r="I358" s="6">
        <v>0.10299999999999999</v>
      </c>
      <c r="J358" s="6">
        <v>1.9E-2</v>
      </c>
      <c r="K358" s="6">
        <v>0.32155</v>
      </c>
      <c r="L358" s="7">
        <v>575.08280083792567</v>
      </c>
      <c r="M358" s="7">
        <v>17.868921698010567</v>
      </c>
      <c r="N358" s="8">
        <f t="shared" si="5"/>
        <v>3.1071911161270371</v>
      </c>
      <c r="O358" s="9">
        <v>5.3651920153058606E-2</v>
      </c>
      <c r="Q358" s="10"/>
    </row>
    <row r="359" spans="1:17" x14ac:dyDescent="0.2">
      <c r="A359" s="6" t="s">
        <v>120</v>
      </c>
      <c r="B359" s="6">
        <v>1.36</v>
      </c>
      <c r="C359" s="6">
        <v>0.15</v>
      </c>
      <c r="D359" s="6">
        <v>9.9000000000000005E-2</v>
      </c>
      <c r="E359" s="6">
        <v>4.7000000000000002E-3</v>
      </c>
      <c r="F359" s="6">
        <v>0.40700999999999998</v>
      </c>
      <c r="G359" s="6">
        <v>10.1010101010101</v>
      </c>
      <c r="H359" s="6">
        <v>0.47954289999999999</v>
      </c>
      <c r="I359" s="6">
        <v>0.1036</v>
      </c>
      <c r="J359" s="6">
        <v>7.3000000000000001E-3</v>
      </c>
      <c r="K359" s="6">
        <v>3.8470999999999998E-2</v>
      </c>
      <c r="L359" s="7">
        <v>576.92458921739615</v>
      </c>
      <c r="M359" s="7">
        <v>13.609205162217998</v>
      </c>
      <c r="N359" s="8">
        <f t="shared" si="5"/>
        <v>2.3589227113163989</v>
      </c>
      <c r="O359" s="9">
        <v>5.431987818998589E-2</v>
      </c>
      <c r="Q359" s="10"/>
    </row>
    <row r="360" spans="1:17" x14ac:dyDescent="0.2">
      <c r="A360" s="6" t="s">
        <v>321</v>
      </c>
      <c r="B360" s="6">
        <v>0.78800000000000003</v>
      </c>
      <c r="C360" s="6">
        <v>6.0999999999999999E-2</v>
      </c>
      <c r="D360" s="6">
        <v>9.4E-2</v>
      </c>
      <c r="E360" s="6">
        <v>3.5000000000000001E-3</v>
      </c>
      <c r="F360" s="6">
        <v>0.33801999999999999</v>
      </c>
      <c r="G360" s="6">
        <v>10.638297872340425</v>
      </c>
      <c r="H360" s="6">
        <v>0.39610679999999998</v>
      </c>
      <c r="I360" s="6">
        <v>6.1800000000000001E-2</v>
      </c>
      <c r="J360" s="6">
        <v>5.0000000000000001E-3</v>
      </c>
      <c r="K360" s="6">
        <v>0.48707</v>
      </c>
      <c r="L360" s="7">
        <v>577.44080452609228</v>
      </c>
      <c r="M360" s="7">
        <v>10.617917836429234</v>
      </c>
      <c r="N360" s="8">
        <f t="shared" si="5"/>
        <v>1.8387889725152688</v>
      </c>
      <c r="O360" s="9">
        <v>3.0860580300133469E-3</v>
      </c>
      <c r="Q360" s="10"/>
    </row>
    <row r="361" spans="1:17" x14ac:dyDescent="0.2">
      <c r="A361" s="6" t="s">
        <v>159</v>
      </c>
      <c r="B361" s="6">
        <v>0.87</v>
      </c>
      <c r="C361" s="6">
        <v>6.2E-2</v>
      </c>
      <c r="D361" s="6">
        <v>9.7199999999999995E-2</v>
      </c>
      <c r="E361" s="6">
        <v>3.3999999999999998E-3</v>
      </c>
      <c r="F361" s="6">
        <v>0.70243999999999995</v>
      </c>
      <c r="G361" s="6">
        <v>10.2880658436214</v>
      </c>
      <c r="H361" s="6">
        <v>0.35987059999999998</v>
      </c>
      <c r="I361" s="6">
        <v>6.8699999999999997E-2</v>
      </c>
      <c r="J361" s="6">
        <v>4.1999999999999997E-3</v>
      </c>
      <c r="K361" s="6">
        <v>-0.10847</v>
      </c>
      <c r="L361" s="7">
        <v>591.66327876741377</v>
      </c>
      <c r="M361" s="7">
        <v>10.190121014360443</v>
      </c>
      <c r="N361" s="8">
        <f t="shared" si="5"/>
        <v>1.7222838361016888</v>
      </c>
      <c r="O361" s="9">
        <v>1.1053660120113983E-2</v>
      </c>
      <c r="Q361" s="10"/>
    </row>
    <row r="362" spans="1:17" x14ac:dyDescent="0.2">
      <c r="A362" s="6" t="s">
        <v>96</v>
      </c>
      <c r="B362" s="6">
        <v>0.78</v>
      </c>
      <c r="C362" s="6">
        <v>0.17</v>
      </c>
      <c r="D362" s="6">
        <v>9.8000000000000004E-2</v>
      </c>
      <c r="E362" s="6">
        <v>3.5000000000000001E-3</v>
      </c>
      <c r="F362" s="6">
        <v>0.14515</v>
      </c>
      <c r="G362" s="6">
        <v>10.204081632653061</v>
      </c>
      <c r="H362" s="6">
        <v>0.36443150000000002</v>
      </c>
      <c r="I362" s="6">
        <v>5.7000000000000002E-2</v>
      </c>
      <c r="J362" s="6">
        <v>1.2E-2</v>
      </c>
      <c r="K362" s="6">
        <v>-4.6453000000000001E-2</v>
      </c>
      <c r="L362" s="7">
        <v>604.81282576217052</v>
      </c>
      <c r="M362" s="7">
        <v>11.362675074600757</v>
      </c>
      <c r="N362" s="8">
        <f t="shared" si="5"/>
        <v>1.8787093445450314</v>
      </c>
      <c r="O362" s="9">
        <v>0</v>
      </c>
      <c r="Q362" s="10"/>
    </row>
    <row r="363" spans="1:17" x14ac:dyDescent="0.2">
      <c r="A363" s="6" t="s">
        <v>279</v>
      </c>
      <c r="B363" s="6">
        <v>2.33</v>
      </c>
      <c r="C363" s="6">
        <v>0.59</v>
      </c>
      <c r="D363" s="6">
        <v>0.10970000000000001</v>
      </c>
      <c r="E363" s="6">
        <v>5.0000000000000001E-3</v>
      </c>
      <c r="F363" s="6">
        <v>0.14949999999999999</v>
      </c>
      <c r="G363" s="6">
        <v>9.115770282588878</v>
      </c>
      <c r="H363" s="6">
        <v>0.41548629999999998</v>
      </c>
      <c r="I363" s="6">
        <v>0.13900000000000001</v>
      </c>
      <c r="J363" s="6">
        <v>2.9000000000000001E-2</v>
      </c>
      <c r="K363" s="6">
        <v>-1.0415999999999999E-3</v>
      </c>
      <c r="L363" s="7">
        <v>609.26387548001958</v>
      </c>
      <c r="M363" s="7">
        <v>17.840722603775866</v>
      </c>
      <c r="N363" s="8">
        <f t="shared" si="5"/>
        <v>2.9282423136805424</v>
      </c>
      <c r="O363" s="9">
        <v>9.6422816565165881E-2</v>
      </c>
      <c r="Q363" s="10"/>
    </row>
    <row r="364" spans="1:17" x14ac:dyDescent="0.2">
      <c r="A364" s="6" t="s">
        <v>156</v>
      </c>
      <c r="B364" s="6">
        <v>1.28</v>
      </c>
      <c r="C364" s="6">
        <v>0.23</v>
      </c>
      <c r="D364" s="6">
        <v>0.106</v>
      </c>
      <c r="E364" s="6">
        <v>1.2E-2</v>
      </c>
      <c r="F364" s="6">
        <v>0.35710999999999998</v>
      </c>
      <c r="G364" s="6">
        <v>9.433962264150944</v>
      </c>
      <c r="H364" s="6">
        <v>1.0679959999999999</v>
      </c>
      <c r="I364" s="6">
        <v>8.6999999999999994E-2</v>
      </c>
      <c r="J364" s="6">
        <v>1.4E-2</v>
      </c>
      <c r="K364" s="6">
        <v>0.18226999999999999</v>
      </c>
      <c r="L364" s="7">
        <v>629.61734002151616</v>
      </c>
      <c r="M364" s="7">
        <v>35.089596156797469</v>
      </c>
      <c r="N364" s="8">
        <f t="shared" si="5"/>
        <v>5.5731622886368317</v>
      </c>
      <c r="O364" s="9">
        <v>3.2092502720564631E-2</v>
      </c>
      <c r="Q364" s="10"/>
    </row>
    <row r="365" spans="1:17" x14ac:dyDescent="0.2">
      <c r="A365" s="6" t="s">
        <v>201</v>
      </c>
      <c r="B365" s="6">
        <v>2.1800000000000002</v>
      </c>
      <c r="C365" s="6">
        <v>0.34</v>
      </c>
      <c r="D365" s="6">
        <v>0.11409999999999999</v>
      </c>
      <c r="E365" s="6">
        <v>7.7999999999999996E-3</v>
      </c>
      <c r="F365" s="6">
        <v>5.9445999999999999E-2</v>
      </c>
      <c r="G365" s="6">
        <v>8.7642418930762496</v>
      </c>
      <c r="H365" s="6">
        <v>0.59913309999999997</v>
      </c>
      <c r="I365" s="6">
        <v>0.14099999999999999</v>
      </c>
      <c r="J365" s="6">
        <v>2.5999999999999999E-2</v>
      </c>
      <c r="K365" s="6">
        <v>0.43919000000000002</v>
      </c>
      <c r="L365" s="7">
        <v>631.50081286115142</v>
      </c>
      <c r="M365" s="7">
        <v>23.620535913935168</v>
      </c>
      <c r="N365" s="8">
        <f t="shared" si="5"/>
        <v>3.7403809200050286</v>
      </c>
      <c r="O365" s="9">
        <v>9.7980788790380802E-2</v>
      </c>
      <c r="Q365" s="10"/>
    </row>
    <row r="366" spans="1:17" x14ac:dyDescent="0.2">
      <c r="A366" s="6" t="s">
        <v>102</v>
      </c>
      <c r="B366" s="6">
        <v>0.81499999999999995</v>
      </c>
      <c r="C366" s="6">
        <v>5.2999999999999999E-2</v>
      </c>
      <c r="D366" s="6">
        <v>0.10349999999999999</v>
      </c>
      <c r="E366" s="6">
        <v>5.3E-3</v>
      </c>
      <c r="F366" s="6">
        <v>0.25699</v>
      </c>
      <c r="G366" s="6">
        <v>9.6618357487922708</v>
      </c>
      <c r="H366" s="6">
        <v>0.4947607</v>
      </c>
      <c r="I366" s="6">
        <v>5.91E-2</v>
      </c>
      <c r="J366" s="6">
        <v>5.0000000000000001E-3</v>
      </c>
      <c r="K366" s="6">
        <v>0.38862000000000002</v>
      </c>
      <c r="L366" s="7">
        <v>636.22738687783885</v>
      </c>
      <c r="M366" s="7">
        <v>15.955311763334526</v>
      </c>
      <c r="N366" s="8">
        <f t="shared" si="5"/>
        <v>2.507800213007505</v>
      </c>
      <c r="O366" s="9">
        <v>0</v>
      </c>
      <c r="Q366" s="10"/>
    </row>
    <row r="367" spans="1:17" x14ac:dyDescent="0.2">
      <c r="A367" s="6" t="s">
        <v>300</v>
      </c>
      <c r="B367" s="6">
        <v>0.95499999999999996</v>
      </c>
      <c r="C367" s="6">
        <v>6.7000000000000004E-2</v>
      </c>
      <c r="D367" s="6">
        <v>0.10920000000000001</v>
      </c>
      <c r="E367" s="6">
        <v>6.3E-3</v>
      </c>
      <c r="F367" s="6">
        <v>0.54608999999999996</v>
      </c>
      <c r="G367" s="6">
        <v>9.1575091575091569</v>
      </c>
      <c r="H367" s="6">
        <v>0.52831779999999995</v>
      </c>
      <c r="I367" s="6">
        <v>6.5500000000000003E-2</v>
      </c>
      <c r="J367" s="6">
        <v>4.7999999999999996E-3</v>
      </c>
      <c r="K367" s="6">
        <v>0.19458</v>
      </c>
      <c r="L367" s="7">
        <v>665.1922407941438</v>
      </c>
      <c r="M367" s="7">
        <v>18.742117562630781</v>
      </c>
      <c r="N367" s="8">
        <f t="shared" si="5"/>
        <v>2.8175490351864885</v>
      </c>
      <c r="O367" s="9">
        <v>4.5809013443657244E-3</v>
      </c>
      <c r="Q367" s="10"/>
    </row>
    <row r="368" spans="1:17" x14ac:dyDescent="0.2">
      <c r="A368" s="6" t="s">
        <v>306</v>
      </c>
      <c r="B368" s="6">
        <v>0.91</v>
      </c>
      <c r="C368" s="6">
        <v>0.11</v>
      </c>
      <c r="D368" s="6">
        <v>0.1103</v>
      </c>
      <c r="E368" s="6">
        <v>8.6E-3</v>
      </c>
      <c r="F368" s="6">
        <v>0.52922999999999998</v>
      </c>
      <c r="G368" s="6">
        <v>9.0661831368993653</v>
      </c>
      <c r="H368" s="6">
        <v>0.70688280000000003</v>
      </c>
      <c r="I368" s="6">
        <v>6.3700000000000007E-2</v>
      </c>
      <c r="J368" s="6">
        <v>8.2000000000000007E-3</v>
      </c>
      <c r="K368" s="6">
        <v>-4.2402999999999998E-3</v>
      </c>
      <c r="L368" s="7">
        <v>673.14135349288256</v>
      </c>
      <c r="M368" s="7">
        <v>25.70313622111864</v>
      </c>
      <c r="N368" s="8">
        <f t="shared" si="5"/>
        <v>3.8183861513999844</v>
      </c>
      <c r="O368" s="9">
        <v>2.1055912144156415E-3</v>
      </c>
      <c r="Q368" s="10"/>
    </row>
    <row r="369" spans="1:17" x14ac:dyDescent="0.2">
      <c r="A369" s="6" t="s">
        <v>255</v>
      </c>
      <c r="B369" s="6">
        <v>0.90700000000000003</v>
      </c>
      <c r="C369" s="6">
        <v>4.7E-2</v>
      </c>
      <c r="D369" s="6">
        <v>0.11020000000000001</v>
      </c>
      <c r="E369" s="6">
        <v>4.8999999999999998E-3</v>
      </c>
      <c r="F369" s="6">
        <v>4.6951E-2</v>
      </c>
      <c r="G369" s="6">
        <v>9.0744101633393832</v>
      </c>
      <c r="H369" s="6">
        <v>0.40349010000000002</v>
      </c>
      <c r="I369" s="6">
        <v>6.0100000000000001E-2</v>
      </c>
      <c r="J369" s="6">
        <v>4.7000000000000002E-3</v>
      </c>
      <c r="K369" s="6">
        <v>0.51988999999999996</v>
      </c>
      <c r="L369" s="7">
        <v>675.41997598907187</v>
      </c>
      <c r="M369" s="7">
        <v>14.706810030431171</v>
      </c>
      <c r="N369" s="8">
        <f t="shared" si="5"/>
        <v>2.1774319021131712</v>
      </c>
      <c r="O369" s="9">
        <v>0</v>
      </c>
      <c r="Q369" s="10"/>
    </row>
    <row r="370" spans="1:17" x14ac:dyDescent="0.2">
      <c r="A370" s="6" t="s">
        <v>30</v>
      </c>
      <c r="B370" s="6">
        <v>0.86</v>
      </c>
      <c r="C370" s="6">
        <v>0.19</v>
      </c>
      <c r="D370" s="6">
        <v>0.10970000000000001</v>
      </c>
      <c r="E370" s="6">
        <v>5.1999999999999998E-3</v>
      </c>
      <c r="F370" s="6">
        <v>-3.1178000000000001E-2</v>
      </c>
      <c r="G370" s="6">
        <v>9.115770282588878</v>
      </c>
      <c r="H370" s="6">
        <v>0.43210579999999998</v>
      </c>
      <c r="I370" s="6">
        <v>5.6000000000000001E-2</v>
      </c>
      <c r="J370" s="6">
        <v>1.2999999999999999E-2</v>
      </c>
      <c r="K370" s="6">
        <v>0.17219999999999999</v>
      </c>
      <c r="L370" s="7">
        <v>675.6977551759868</v>
      </c>
      <c r="M370" s="7">
        <v>16.390213002882376</v>
      </c>
      <c r="N370" s="8">
        <f t="shared" si="5"/>
        <v>2.4256722591321194</v>
      </c>
      <c r="O370" s="9">
        <v>0</v>
      </c>
      <c r="Q370" s="10"/>
    </row>
    <row r="371" spans="1:17" x14ac:dyDescent="0.2">
      <c r="A371" s="6" t="s">
        <v>315</v>
      </c>
      <c r="B371" s="6">
        <v>6.6</v>
      </c>
      <c r="C371" s="6">
        <v>1.4</v>
      </c>
      <c r="D371" s="6">
        <v>0.17599999999999999</v>
      </c>
      <c r="E371" s="6">
        <v>2.1000000000000001E-2</v>
      </c>
      <c r="F371" s="6">
        <v>0.73229999999999995</v>
      </c>
      <c r="G371" s="6">
        <v>5.6818181818181825</v>
      </c>
      <c r="H371" s="6">
        <v>0.6779442</v>
      </c>
      <c r="I371" s="6">
        <v>0.27200000000000002</v>
      </c>
      <c r="J371" s="6">
        <v>4.7E-2</v>
      </c>
      <c r="K371" s="6">
        <v>-0.21271000000000001</v>
      </c>
      <c r="L371" s="7">
        <v>799.83252831431503</v>
      </c>
      <c r="M371" s="7">
        <v>54.735678355938823</v>
      </c>
      <c r="N371" s="8">
        <f t="shared" si="5"/>
        <v>6.8433923875660403</v>
      </c>
      <c r="O371" s="9">
        <v>0.24943371024977593</v>
      </c>
      <c r="Q371" s="10"/>
    </row>
    <row r="372" spans="1:17" x14ac:dyDescent="0.2">
      <c r="A372" s="6" t="s">
        <v>258</v>
      </c>
      <c r="B372" s="6">
        <v>58.8</v>
      </c>
      <c r="C372" s="6">
        <v>7.2</v>
      </c>
      <c r="D372" s="6">
        <v>0.60699999999999998</v>
      </c>
      <c r="E372" s="6">
        <v>0.05</v>
      </c>
      <c r="F372" s="6">
        <v>0.96760999999999997</v>
      </c>
      <c r="G372" s="6">
        <v>1.6474464579901154</v>
      </c>
      <c r="H372" s="6">
        <v>0.13570399999999999</v>
      </c>
      <c r="I372" s="6">
        <v>0.70199999999999996</v>
      </c>
      <c r="J372" s="6">
        <v>5.6000000000000001E-2</v>
      </c>
      <c r="K372" s="6">
        <v>-0.19040000000000001</v>
      </c>
      <c r="L372" s="7">
        <v>861.0666757567044</v>
      </c>
      <c r="M372" s="7">
        <v>125.03369510082254</v>
      </c>
      <c r="N372" s="8">
        <f t="shared" si="5"/>
        <v>14.520791318621532</v>
      </c>
      <c r="O372" s="9">
        <v>0.76457222628099364</v>
      </c>
      <c r="Q372" s="10"/>
    </row>
    <row r="373" spans="1:17" x14ac:dyDescent="0.2">
      <c r="A373" s="6" t="s">
        <v>372</v>
      </c>
      <c r="B373" s="6">
        <v>1.34</v>
      </c>
      <c r="C373" s="6">
        <v>0.13</v>
      </c>
      <c r="D373" s="6">
        <v>0.14899999999999999</v>
      </c>
      <c r="E373" s="6">
        <v>3.5000000000000001E-3</v>
      </c>
      <c r="F373" s="6">
        <v>0.60497999999999996</v>
      </c>
      <c r="G373" s="6">
        <v>6.7114093959731544</v>
      </c>
      <c r="H373" s="6">
        <v>0.1576506</v>
      </c>
      <c r="I373" s="6">
        <v>6.5199999999999994E-2</v>
      </c>
      <c r="J373" s="6">
        <v>6.1999999999999998E-3</v>
      </c>
      <c r="K373" s="6">
        <v>0.18647</v>
      </c>
      <c r="L373" s="7">
        <v>899.19011886341275</v>
      </c>
      <c r="M373" s="7">
        <v>10.699384057620598</v>
      </c>
      <c r="N373" s="8">
        <f t="shared" si="5"/>
        <v>1.1898911957734535</v>
      </c>
      <c r="O373" s="9">
        <v>0</v>
      </c>
      <c r="Q373" s="10"/>
    </row>
    <row r="374" spans="1:17" x14ac:dyDescent="0.2">
      <c r="A374" s="6" t="s">
        <v>324</v>
      </c>
      <c r="B374" s="6">
        <v>2.35</v>
      </c>
      <c r="C374" s="6">
        <v>0.23</v>
      </c>
      <c r="D374" s="6">
        <v>0.17050000000000001</v>
      </c>
      <c r="E374" s="6">
        <v>8.3000000000000001E-3</v>
      </c>
      <c r="F374" s="6">
        <v>0.18582000000000001</v>
      </c>
      <c r="G374" s="6">
        <v>5.8651026392961869</v>
      </c>
      <c r="H374" s="6">
        <v>0.28551530000000003</v>
      </c>
      <c r="I374" s="6">
        <v>0.10199999999999999</v>
      </c>
      <c r="J374" s="6">
        <v>0.01</v>
      </c>
      <c r="K374" s="6">
        <v>0.29583999999999999</v>
      </c>
      <c r="L374" s="7">
        <v>980.84824177128939</v>
      </c>
      <c r="M374" s="7">
        <v>23.769736132410017</v>
      </c>
      <c r="N374" s="8">
        <f t="shared" si="5"/>
        <v>2.4233857104626955</v>
      </c>
      <c r="O374" s="9">
        <v>3.6131213244845063E-2</v>
      </c>
      <c r="Q374" s="10"/>
    </row>
    <row r="375" spans="1:17" x14ac:dyDescent="0.2">
      <c r="A375" s="6" t="s">
        <v>198</v>
      </c>
      <c r="B375" s="6">
        <v>0.08</v>
      </c>
      <c r="C375" s="6">
        <v>0.11</v>
      </c>
      <c r="D375" s="6">
        <v>1.2999999999999999E-3</v>
      </c>
      <c r="E375" s="6">
        <v>1.6000000000000001E-3</v>
      </c>
      <c r="F375" s="6">
        <v>-0.10344</v>
      </c>
      <c r="G375" s="6">
        <v>769.23076923076928</v>
      </c>
      <c r="H375" s="6">
        <v>946.74559999999997</v>
      </c>
      <c r="I375" s="6">
        <v>-0.09</v>
      </c>
      <c r="J375" s="6">
        <v>0.79</v>
      </c>
      <c r="K375" s="6">
        <v>0.56311</v>
      </c>
      <c r="L375" s="7">
        <v>9.81800332247653</v>
      </c>
      <c r="M375" s="7">
        <v>7.3469544226774248</v>
      </c>
      <c r="N375" s="8">
        <f t="shared" si="5"/>
        <v>74.83145178671829</v>
      </c>
      <c r="O375" s="9">
        <v>0</v>
      </c>
      <c r="Q375" s="10"/>
    </row>
    <row r="376" spans="1:17" x14ac:dyDescent="0.2">
      <c r="A376" s="6" t="s">
        <v>99</v>
      </c>
      <c r="B376" s="6">
        <v>0.05</v>
      </c>
      <c r="C376" s="6">
        <v>0.12</v>
      </c>
      <c r="D376" s="6">
        <v>2.5000000000000001E-3</v>
      </c>
      <c r="E376" s="6">
        <v>3.8999999999999998E-3</v>
      </c>
      <c r="F376" s="6">
        <v>0.98648000000000002</v>
      </c>
      <c r="G376" s="6">
        <v>400</v>
      </c>
      <c r="H376" s="6">
        <v>624</v>
      </c>
      <c r="I376" s="6">
        <v>0.20300000000000001</v>
      </c>
      <c r="J376" s="6">
        <v>4.9000000000000002E-2</v>
      </c>
      <c r="K376" s="6">
        <v>-0.77871000000000001</v>
      </c>
      <c r="L376" s="7">
        <v>12.906888116818525</v>
      </c>
      <c r="M376" s="7">
        <v>10.072836742055078</v>
      </c>
      <c r="N376" s="8">
        <f t="shared" si="5"/>
        <v>78.042334069120102</v>
      </c>
      <c r="O376" s="9">
        <v>0.19832531123675826</v>
      </c>
      <c r="Q376" s="10"/>
    </row>
    <row r="499" spans="12:16" x14ac:dyDescent="0.2">
      <c r="L499" s="11"/>
      <c r="M499" s="11"/>
      <c r="N499" s="12"/>
      <c r="O499" s="13"/>
      <c r="P499" s="11"/>
    </row>
  </sheetData>
  <mergeCells count="3">
    <mergeCell ref="B2:K2"/>
    <mergeCell ref="L2:O2"/>
    <mergeCell ref="A1:O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A12" sqref="A12"/>
    </sheetView>
  </sheetViews>
  <sheetFormatPr defaultRowHeight="12.75" x14ac:dyDescent="0.2"/>
  <cols>
    <col min="1" max="1" width="14.25" style="3" bestFit="1" customWidth="1"/>
    <col min="2" max="2" width="12.625" style="4" bestFit="1" customWidth="1"/>
    <col min="3" max="3" width="14.625" style="4" customWidth="1"/>
    <col min="4" max="4" width="9" style="3"/>
    <col min="5" max="5" width="10.625" style="3" bestFit="1" customWidth="1"/>
    <col min="6" max="6" width="12.625" style="4" bestFit="1" customWidth="1"/>
    <col min="7" max="7" width="13.375" style="4" bestFit="1" customWidth="1"/>
    <col min="8" max="8" width="9" style="3"/>
    <col min="9" max="9" width="10.625" style="3" bestFit="1" customWidth="1"/>
    <col min="10" max="10" width="12.625" style="5" bestFit="1" customWidth="1"/>
    <col min="11" max="11" width="13.375" style="5" bestFit="1" customWidth="1"/>
    <col min="12" max="12" width="9" style="3"/>
    <col min="13" max="13" width="10.625" style="3" bestFit="1" customWidth="1"/>
    <col min="14" max="14" width="12.625" style="4" bestFit="1" customWidth="1"/>
    <col min="15" max="15" width="13.375" style="4" bestFit="1" customWidth="1"/>
    <col min="16" max="16384" width="9" style="3"/>
  </cols>
  <sheetData>
    <row r="1" spans="1:15" ht="15.75" customHeight="1" x14ac:dyDescent="0.25">
      <c r="A1" s="33" t="s">
        <v>395</v>
      </c>
      <c r="B1" s="33"/>
      <c r="C1" s="33"/>
      <c r="D1" s="33"/>
      <c r="E1" s="33"/>
      <c r="F1" s="33"/>
      <c r="G1" s="33"/>
      <c r="H1" s="33"/>
    </row>
    <row r="2" spans="1:15" ht="18" x14ac:dyDescent="0.2">
      <c r="A2" s="30" t="s">
        <v>391</v>
      </c>
    </row>
    <row r="3" spans="1:15" s="26" customFormat="1" ht="18" x14ac:dyDescent="0.25">
      <c r="A3" s="30" t="s">
        <v>392</v>
      </c>
      <c r="B3" s="25" t="s">
        <v>14</v>
      </c>
      <c r="C3" s="25" t="s">
        <v>15</v>
      </c>
      <c r="F3" s="27"/>
      <c r="G3" s="27"/>
      <c r="J3" s="28"/>
      <c r="K3" s="28"/>
      <c r="M3" s="24"/>
      <c r="N3" s="25"/>
      <c r="O3" s="25"/>
    </row>
    <row r="4" spans="1:15" ht="15.75" x14ac:dyDescent="0.25">
      <c r="A4" s="23" t="s">
        <v>390</v>
      </c>
      <c r="B4" s="2"/>
      <c r="C4" s="2"/>
      <c r="M4" s="1"/>
      <c r="N4" s="2"/>
      <c r="O4" s="2"/>
    </row>
    <row r="5" spans="1:15" x14ac:dyDescent="0.2">
      <c r="A5" s="3" t="s">
        <v>16</v>
      </c>
      <c r="B5" s="4">
        <v>625</v>
      </c>
      <c r="C5" s="4">
        <v>1038</v>
      </c>
    </row>
    <row r="6" spans="1:15" x14ac:dyDescent="0.2">
      <c r="A6" s="3" t="s">
        <v>19</v>
      </c>
      <c r="B6" s="4">
        <v>1650</v>
      </c>
      <c r="C6" s="4">
        <v>4310</v>
      </c>
    </row>
    <row r="7" spans="1:15" x14ac:dyDescent="0.2">
      <c r="A7" s="3" t="s">
        <v>22</v>
      </c>
      <c r="B7" s="4">
        <v>910</v>
      </c>
      <c r="C7" s="4">
        <v>2540</v>
      </c>
    </row>
    <row r="8" spans="1:15" x14ac:dyDescent="0.2">
      <c r="A8" s="3" t="s">
        <v>25</v>
      </c>
      <c r="B8" s="4">
        <v>425</v>
      </c>
      <c r="C8" s="4">
        <v>5240</v>
      </c>
    </row>
    <row r="9" spans="1:15" x14ac:dyDescent="0.2">
      <c r="A9" s="3" t="s">
        <v>28</v>
      </c>
      <c r="B9" s="4">
        <v>815</v>
      </c>
      <c r="C9" s="4">
        <v>2000</v>
      </c>
    </row>
    <row r="10" spans="1:15" x14ac:dyDescent="0.2">
      <c r="A10" s="3" t="s">
        <v>31</v>
      </c>
      <c r="B10" s="4">
        <v>1553</v>
      </c>
      <c r="C10" s="4">
        <v>3270</v>
      </c>
    </row>
    <row r="11" spans="1:15" x14ac:dyDescent="0.2">
      <c r="A11" s="3" t="s">
        <v>34</v>
      </c>
      <c r="B11" s="4">
        <v>559</v>
      </c>
      <c r="C11" s="4">
        <v>6200</v>
      </c>
    </row>
    <row r="12" spans="1:15" x14ac:dyDescent="0.2">
      <c r="A12" s="3" t="s">
        <v>37</v>
      </c>
      <c r="B12" s="4">
        <v>484</v>
      </c>
      <c r="C12" s="4">
        <v>4010</v>
      </c>
    </row>
    <row r="13" spans="1:15" x14ac:dyDescent="0.2">
      <c r="A13" s="3" t="s">
        <v>40</v>
      </c>
      <c r="B13" s="4">
        <v>695</v>
      </c>
      <c r="C13" s="4">
        <v>12150</v>
      </c>
    </row>
    <row r="14" spans="1:15" x14ac:dyDescent="0.2">
      <c r="A14" s="3" t="s">
        <v>43</v>
      </c>
      <c r="B14" s="4">
        <v>899</v>
      </c>
      <c r="C14" s="4">
        <v>7610</v>
      </c>
    </row>
    <row r="15" spans="1:15" x14ac:dyDescent="0.2">
      <c r="A15" s="3" t="s">
        <v>46</v>
      </c>
      <c r="B15" s="4">
        <v>1205</v>
      </c>
      <c r="C15" s="4">
        <v>102</v>
      </c>
    </row>
    <row r="16" spans="1:15" x14ac:dyDescent="0.2">
      <c r="A16" s="3" t="s">
        <v>49</v>
      </c>
      <c r="B16" s="4">
        <v>1059</v>
      </c>
      <c r="C16" s="4">
        <v>2950</v>
      </c>
    </row>
    <row r="17" spans="1:3" x14ac:dyDescent="0.2">
      <c r="A17" s="3" t="s">
        <v>52</v>
      </c>
      <c r="B17" s="4">
        <v>10.8</v>
      </c>
      <c r="C17" s="4">
        <v>126</v>
      </c>
    </row>
    <row r="18" spans="1:3" x14ac:dyDescent="0.2">
      <c r="A18" s="3" t="s">
        <v>55</v>
      </c>
      <c r="B18" s="4">
        <v>573</v>
      </c>
      <c r="C18" s="4">
        <v>25000</v>
      </c>
    </row>
    <row r="19" spans="1:3" x14ac:dyDescent="0.2">
      <c r="A19" s="3" t="s">
        <v>58</v>
      </c>
      <c r="B19" s="4">
        <v>814</v>
      </c>
      <c r="C19" s="4">
        <v>1380</v>
      </c>
    </row>
    <row r="20" spans="1:3" x14ac:dyDescent="0.2">
      <c r="A20" s="3" t="s">
        <v>61</v>
      </c>
      <c r="B20" s="4">
        <v>689</v>
      </c>
      <c r="C20" s="4">
        <v>9600</v>
      </c>
    </row>
    <row r="21" spans="1:3" x14ac:dyDescent="0.2">
      <c r="A21" s="3" t="s">
        <v>64</v>
      </c>
      <c r="B21" s="4">
        <v>2410</v>
      </c>
      <c r="C21" s="4">
        <v>17800</v>
      </c>
    </row>
    <row r="22" spans="1:3" x14ac:dyDescent="0.2">
      <c r="A22" s="3" t="s">
        <v>67</v>
      </c>
      <c r="B22" s="4">
        <v>309</v>
      </c>
      <c r="C22" s="4">
        <v>5510</v>
      </c>
    </row>
    <row r="23" spans="1:3" x14ac:dyDescent="0.2">
      <c r="A23" s="3" t="s">
        <v>70</v>
      </c>
      <c r="B23" s="4">
        <v>269</v>
      </c>
      <c r="C23" s="4">
        <v>8120</v>
      </c>
    </row>
    <row r="24" spans="1:3" x14ac:dyDescent="0.2">
      <c r="A24" s="3" t="s">
        <v>73</v>
      </c>
      <c r="B24" s="4">
        <v>367</v>
      </c>
      <c r="C24" s="4">
        <v>4360</v>
      </c>
    </row>
    <row r="25" spans="1:3" x14ac:dyDescent="0.2">
      <c r="A25" s="3" t="s">
        <v>76</v>
      </c>
      <c r="B25" s="4">
        <v>190</v>
      </c>
      <c r="C25" s="4">
        <v>180</v>
      </c>
    </row>
    <row r="26" spans="1:3" x14ac:dyDescent="0.2">
      <c r="A26" s="3" t="s">
        <v>79</v>
      </c>
      <c r="B26" s="4">
        <v>238</v>
      </c>
      <c r="C26" s="4">
        <v>519</v>
      </c>
    </row>
    <row r="27" spans="1:3" x14ac:dyDescent="0.2">
      <c r="A27" s="3" t="s">
        <v>82</v>
      </c>
      <c r="B27" s="4">
        <v>1470</v>
      </c>
      <c r="C27" s="4">
        <v>3250</v>
      </c>
    </row>
    <row r="28" spans="1:3" x14ac:dyDescent="0.2">
      <c r="A28" s="3" t="s">
        <v>85</v>
      </c>
      <c r="B28" s="4">
        <v>359</v>
      </c>
      <c r="C28" s="4">
        <v>5760</v>
      </c>
    </row>
    <row r="29" spans="1:3" x14ac:dyDescent="0.2">
      <c r="A29" s="3" t="s">
        <v>88</v>
      </c>
      <c r="B29" s="4">
        <v>297</v>
      </c>
      <c r="C29" s="4">
        <v>25500</v>
      </c>
    </row>
    <row r="30" spans="1:3" x14ac:dyDescent="0.2">
      <c r="A30" s="3" t="s">
        <v>91</v>
      </c>
      <c r="B30" s="4">
        <v>467</v>
      </c>
      <c r="C30" s="4">
        <v>9970</v>
      </c>
    </row>
    <row r="31" spans="1:3" x14ac:dyDescent="0.2">
      <c r="A31" s="3" t="s">
        <v>94</v>
      </c>
      <c r="B31" s="4">
        <v>296</v>
      </c>
      <c r="C31" s="4">
        <v>4110</v>
      </c>
    </row>
    <row r="32" spans="1:3" x14ac:dyDescent="0.2">
      <c r="A32" s="3" t="s">
        <v>97</v>
      </c>
      <c r="B32" s="4">
        <v>1870</v>
      </c>
      <c r="C32" s="4">
        <v>20000</v>
      </c>
    </row>
    <row r="33" spans="1:3" x14ac:dyDescent="0.2">
      <c r="A33" s="3" t="s">
        <v>100</v>
      </c>
      <c r="B33" s="4">
        <v>602</v>
      </c>
      <c r="C33" s="4">
        <v>9900</v>
      </c>
    </row>
    <row r="34" spans="1:3" x14ac:dyDescent="0.2">
      <c r="A34" s="3" t="s">
        <v>103</v>
      </c>
      <c r="B34" s="4">
        <v>397</v>
      </c>
      <c r="C34" s="4">
        <v>1660</v>
      </c>
    </row>
    <row r="35" spans="1:3" x14ac:dyDescent="0.2">
      <c r="A35" s="3" t="s">
        <v>106</v>
      </c>
      <c r="B35" s="4">
        <v>1980</v>
      </c>
      <c r="C35" s="4">
        <v>4100</v>
      </c>
    </row>
    <row r="36" spans="1:3" x14ac:dyDescent="0.2">
      <c r="A36" s="3" t="s">
        <v>109</v>
      </c>
      <c r="B36" s="4">
        <v>117.6</v>
      </c>
      <c r="C36" s="4">
        <v>4310</v>
      </c>
    </row>
    <row r="37" spans="1:3" x14ac:dyDescent="0.2">
      <c r="A37" s="3" t="s">
        <v>112</v>
      </c>
      <c r="B37" s="4">
        <v>2380</v>
      </c>
      <c r="C37" s="4">
        <v>1504</v>
      </c>
    </row>
    <row r="38" spans="1:3" x14ac:dyDescent="0.2">
      <c r="A38" s="3" t="s">
        <v>115</v>
      </c>
      <c r="B38" s="4">
        <v>223</v>
      </c>
      <c r="C38" s="4">
        <v>1430</v>
      </c>
    </row>
    <row r="39" spans="1:3" x14ac:dyDescent="0.2">
      <c r="A39" s="3" t="s">
        <v>118</v>
      </c>
      <c r="B39" s="4">
        <v>3.5</v>
      </c>
      <c r="C39" s="4">
        <v>2210</v>
      </c>
    </row>
    <row r="40" spans="1:3" x14ac:dyDescent="0.2">
      <c r="A40" s="3" t="s">
        <v>121</v>
      </c>
      <c r="B40" s="4">
        <v>313</v>
      </c>
      <c r="C40" s="4">
        <v>870</v>
      </c>
    </row>
    <row r="41" spans="1:3" x14ac:dyDescent="0.2">
      <c r="A41" s="3" t="s">
        <v>124</v>
      </c>
      <c r="B41" s="4">
        <v>396</v>
      </c>
      <c r="C41" s="4">
        <v>2700</v>
      </c>
    </row>
    <row r="42" spans="1:3" x14ac:dyDescent="0.2">
      <c r="A42" s="3" t="s">
        <v>127</v>
      </c>
      <c r="B42" s="4">
        <v>122</v>
      </c>
      <c r="C42" s="4">
        <v>498</v>
      </c>
    </row>
    <row r="43" spans="1:3" x14ac:dyDescent="0.2">
      <c r="A43" s="3" t="s">
        <v>130</v>
      </c>
      <c r="B43" s="4">
        <v>1083</v>
      </c>
      <c r="C43" s="4">
        <v>3230</v>
      </c>
    </row>
    <row r="44" spans="1:3" x14ac:dyDescent="0.2">
      <c r="A44" s="3" t="s">
        <v>133</v>
      </c>
      <c r="B44" s="4">
        <v>1510</v>
      </c>
      <c r="C44" s="4">
        <v>693</v>
      </c>
    </row>
    <row r="45" spans="1:3" x14ac:dyDescent="0.2">
      <c r="A45" s="3" t="s">
        <v>136</v>
      </c>
      <c r="B45" s="4">
        <v>7500</v>
      </c>
      <c r="C45" s="4">
        <v>1870</v>
      </c>
    </row>
    <row r="46" spans="1:3" x14ac:dyDescent="0.2">
      <c r="A46" s="3" t="s">
        <v>139</v>
      </c>
      <c r="B46" s="4">
        <v>525</v>
      </c>
      <c r="C46" s="4">
        <v>18300</v>
      </c>
    </row>
    <row r="47" spans="1:3" x14ac:dyDescent="0.2">
      <c r="A47" s="3" t="s">
        <v>142</v>
      </c>
      <c r="B47" s="4">
        <v>979</v>
      </c>
      <c r="C47" s="4">
        <v>2420</v>
      </c>
    </row>
    <row r="48" spans="1:3" x14ac:dyDescent="0.2">
      <c r="A48" s="3" t="s">
        <v>145</v>
      </c>
      <c r="B48" s="4">
        <v>1550</v>
      </c>
      <c r="C48" s="4">
        <v>4150</v>
      </c>
    </row>
    <row r="49" spans="1:3" x14ac:dyDescent="0.2">
      <c r="A49" s="3" t="s">
        <v>148</v>
      </c>
      <c r="B49" s="4">
        <v>4970</v>
      </c>
      <c r="C49" s="4">
        <v>1640</v>
      </c>
    </row>
    <row r="50" spans="1:3" x14ac:dyDescent="0.2">
      <c r="A50" s="3" t="s">
        <v>151</v>
      </c>
      <c r="B50" s="4">
        <v>70.400000000000006</v>
      </c>
      <c r="C50" s="4">
        <v>2830</v>
      </c>
    </row>
    <row r="51" spans="1:3" x14ac:dyDescent="0.2">
      <c r="A51" s="3" t="s">
        <v>154</v>
      </c>
      <c r="B51" s="4">
        <v>2650</v>
      </c>
      <c r="C51" s="4">
        <v>4810</v>
      </c>
    </row>
    <row r="52" spans="1:3" x14ac:dyDescent="0.2">
      <c r="A52" s="3" t="s">
        <v>157</v>
      </c>
      <c r="B52" s="4">
        <v>1587</v>
      </c>
      <c r="C52" s="4">
        <v>1320</v>
      </c>
    </row>
    <row r="53" spans="1:3" x14ac:dyDescent="0.2">
      <c r="A53" s="3" t="s">
        <v>160</v>
      </c>
      <c r="B53" s="4">
        <v>1120</v>
      </c>
      <c r="C53" s="4">
        <v>1630</v>
      </c>
    </row>
    <row r="54" spans="1:3" x14ac:dyDescent="0.2">
      <c r="A54" s="3" t="s">
        <v>163</v>
      </c>
      <c r="B54" s="4">
        <v>208</v>
      </c>
      <c r="C54" s="4">
        <v>5260</v>
      </c>
    </row>
    <row r="55" spans="1:3" x14ac:dyDescent="0.2">
      <c r="A55" s="3" t="s">
        <v>166</v>
      </c>
      <c r="B55" s="4">
        <v>301</v>
      </c>
      <c r="C55" s="4">
        <v>1070</v>
      </c>
    </row>
    <row r="56" spans="1:3" x14ac:dyDescent="0.2">
      <c r="A56" s="3" t="s">
        <v>169</v>
      </c>
      <c r="B56" s="4">
        <v>23</v>
      </c>
      <c r="C56" s="4">
        <v>6930</v>
      </c>
    </row>
    <row r="57" spans="1:3" x14ac:dyDescent="0.2">
      <c r="A57" s="3" t="s">
        <v>172</v>
      </c>
      <c r="B57" s="4">
        <v>686</v>
      </c>
      <c r="C57" s="4">
        <v>3120</v>
      </c>
    </row>
    <row r="58" spans="1:3" x14ac:dyDescent="0.2">
      <c r="A58" s="3" t="s">
        <v>175</v>
      </c>
      <c r="B58" s="4">
        <v>511</v>
      </c>
      <c r="C58" s="4">
        <v>2420</v>
      </c>
    </row>
    <row r="59" spans="1:3" x14ac:dyDescent="0.2">
      <c r="A59" s="3" t="s">
        <v>178</v>
      </c>
      <c r="B59" s="4">
        <v>205</v>
      </c>
      <c r="C59" s="4">
        <v>6360</v>
      </c>
    </row>
    <row r="60" spans="1:3" x14ac:dyDescent="0.2">
      <c r="A60" s="3" t="s">
        <v>181</v>
      </c>
      <c r="B60" s="4">
        <v>756</v>
      </c>
      <c r="C60" s="4">
        <v>5060</v>
      </c>
    </row>
    <row r="61" spans="1:3" x14ac:dyDescent="0.2">
      <c r="A61" s="3" t="s">
        <v>184</v>
      </c>
      <c r="B61" s="4">
        <v>156</v>
      </c>
      <c r="C61" s="4">
        <v>3790</v>
      </c>
    </row>
    <row r="62" spans="1:3" x14ac:dyDescent="0.2">
      <c r="A62" s="3" t="s">
        <v>187</v>
      </c>
      <c r="B62" s="4">
        <v>212</v>
      </c>
      <c r="C62" s="4">
        <v>30500</v>
      </c>
    </row>
    <row r="63" spans="1:3" x14ac:dyDescent="0.2">
      <c r="A63" s="3" t="s">
        <v>190</v>
      </c>
      <c r="B63" s="4">
        <v>1178</v>
      </c>
      <c r="C63" s="4">
        <v>3940</v>
      </c>
    </row>
    <row r="64" spans="1:3" x14ac:dyDescent="0.2">
      <c r="A64" s="3" t="s">
        <v>193</v>
      </c>
      <c r="B64" s="4">
        <v>9</v>
      </c>
      <c r="C64" s="4">
        <v>2870</v>
      </c>
    </row>
    <row r="65" spans="1:3" x14ac:dyDescent="0.2">
      <c r="A65" s="3" t="s">
        <v>196</v>
      </c>
      <c r="B65" s="4">
        <v>128</v>
      </c>
      <c r="C65" s="4">
        <v>13400</v>
      </c>
    </row>
    <row r="66" spans="1:3" x14ac:dyDescent="0.2">
      <c r="A66" s="3" t="s">
        <v>199</v>
      </c>
      <c r="B66" s="4">
        <v>744</v>
      </c>
      <c r="C66" s="4">
        <v>11900</v>
      </c>
    </row>
    <row r="67" spans="1:3" x14ac:dyDescent="0.2">
      <c r="A67" s="3" t="s">
        <v>202</v>
      </c>
      <c r="B67" s="4">
        <v>756</v>
      </c>
      <c r="C67" s="4">
        <v>1860</v>
      </c>
    </row>
    <row r="68" spans="1:3" x14ac:dyDescent="0.2">
      <c r="A68" s="3" t="s">
        <v>205</v>
      </c>
      <c r="B68" s="4">
        <v>3494</v>
      </c>
      <c r="C68" s="4">
        <v>9060</v>
      </c>
    </row>
    <row r="69" spans="1:3" x14ac:dyDescent="0.2">
      <c r="A69" s="3" t="s">
        <v>208</v>
      </c>
      <c r="B69" s="4">
        <v>74</v>
      </c>
      <c r="C69" s="4">
        <v>1560</v>
      </c>
    </row>
    <row r="70" spans="1:3" x14ac:dyDescent="0.2">
      <c r="A70" s="3" t="s">
        <v>211</v>
      </c>
      <c r="B70" s="4">
        <v>1100</v>
      </c>
      <c r="C70" s="4">
        <v>8770</v>
      </c>
    </row>
    <row r="71" spans="1:3" x14ac:dyDescent="0.2">
      <c r="A71" s="3" t="s">
        <v>214</v>
      </c>
      <c r="B71" s="4">
        <v>602</v>
      </c>
      <c r="C71" s="4">
        <v>5430</v>
      </c>
    </row>
    <row r="72" spans="1:3" x14ac:dyDescent="0.2">
      <c r="A72" s="3" t="s">
        <v>217</v>
      </c>
      <c r="B72" s="4">
        <v>842</v>
      </c>
      <c r="C72" s="4">
        <v>10830</v>
      </c>
    </row>
    <row r="73" spans="1:3" x14ac:dyDescent="0.2">
      <c r="A73" s="3" t="s">
        <v>220</v>
      </c>
      <c r="B73" s="4">
        <v>2200</v>
      </c>
      <c r="C73" s="4">
        <v>1268</v>
      </c>
    </row>
    <row r="74" spans="1:3" x14ac:dyDescent="0.2">
      <c r="A74" s="3" t="s">
        <v>223</v>
      </c>
      <c r="B74" s="4">
        <v>250</v>
      </c>
      <c r="C74" s="4">
        <v>14800</v>
      </c>
    </row>
    <row r="75" spans="1:3" x14ac:dyDescent="0.2">
      <c r="A75" s="3" t="s">
        <v>226</v>
      </c>
      <c r="B75" s="4">
        <v>36</v>
      </c>
      <c r="C75" s="4">
        <v>4620</v>
      </c>
    </row>
    <row r="76" spans="1:3" x14ac:dyDescent="0.2">
      <c r="A76" s="3" t="s">
        <v>229</v>
      </c>
      <c r="B76" s="4">
        <v>2090</v>
      </c>
      <c r="C76" s="4">
        <v>720</v>
      </c>
    </row>
    <row r="77" spans="1:3" x14ac:dyDescent="0.2">
      <c r="A77" s="3" t="s">
        <v>232</v>
      </c>
      <c r="B77" s="4">
        <v>161</v>
      </c>
      <c r="C77" s="4">
        <v>4830</v>
      </c>
    </row>
    <row r="78" spans="1:3" x14ac:dyDescent="0.2">
      <c r="A78" s="3" t="s">
        <v>235</v>
      </c>
      <c r="B78" s="4">
        <v>662</v>
      </c>
      <c r="C78" s="4">
        <v>7730</v>
      </c>
    </row>
    <row r="79" spans="1:3" x14ac:dyDescent="0.2">
      <c r="A79" s="3" t="s">
        <v>238</v>
      </c>
      <c r="B79" s="4">
        <v>143</v>
      </c>
      <c r="C79" s="4">
        <v>1830</v>
      </c>
    </row>
    <row r="80" spans="1:3" x14ac:dyDescent="0.2">
      <c r="A80" s="3" t="s">
        <v>241</v>
      </c>
      <c r="B80" s="4">
        <v>108</v>
      </c>
      <c r="C80" s="4">
        <v>5970</v>
      </c>
    </row>
    <row r="81" spans="1:3" x14ac:dyDescent="0.2">
      <c r="A81" s="3" t="s">
        <v>244</v>
      </c>
      <c r="B81" s="4">
        <v>399</v>
      </c>
      <c r="C81" s="4">
        <v>8180</v>
      </c>
    </row>
    <row r="82" spans="1:3" x14ac:dyDescent="0.2">
      <c r="A82" s="3" t="s">
        <v>247</v>
      </c>
      <c r="B82" s="4">
        <v>473</v>
      </c>
      <c r="C82" s="4">
        <v>11040</v>
      </c>
    </row>
    <row r="83" spans="1:3" x14ac:dyDescent="0.2">
      <c r="A83" s="3" t="s">
        <v>250</v>
      </c>
      <c r="B83" s="4">
        <v>579</v>
      </c>
      <c r="C83" s="4">
        <v>6710</v>
      </c>
    </row>
    <row r="84" spans="1:3" x14ac:dyDescent="0.2">
      <c r="A84" s="3" t="s">
        <v>253</v>
      </c>
      <c r="B84" s="4">
        <v>506</v>
      </c>
      <c r="C84" s="4">
        <v>2860</v>
      </c>
    </row>
    <row r="85" spans="1:3" x14ac:dyDescent="0.2">
      <c r="A85" s="3" t="s">
        <v>256</v>
      </c>
      <c r="B85" s="4">
        <v>408</v>
      </c>
      <c r="C85" s="4">
        <v>2900</v>
      </c>
    </row>
    <row r="86" spans="1:3" x14ac:dyDescent="0.2">
      <c r="A86" s="3" t="s">
        <v>259</v>
      </c>
      <c r="B86" s="4">
        <v>883</v>
      </c>
      <c r="C86" s="4">
        <v>4490</v>
      </c>
    </row>
    <row r="87" spans="1:3" x14ac:dyDescent="0.2">
      <c r="A87" s="3" t="s">
        <v>262</v>
      </c>
      <c r="B87" s="4">
        <v>1460</v>
      </c>
      <c r="C87" s="4">
        <v>1920</v>
      </c>
    </row>
    <row r="88" spans="1:3" x14ac:dyDescent="0.2">
      <c r="A88" s="3" t="s">
        <v>265</v>
      </c>
      <c r="B88" s="4">
        <v>368</v>
      </c>
      <c r="C88" s="4">
        <v>152</v>
      </c>
    </row>
    <row r="89" spans="1:3" x14ac:dyDescent="0.2">
      <c r="A89" s="3" t="s">
        <v>268</v>
      </c>
      <c r="B89" s="4">
        <v>146</v>
      </c>
      <c r="C89" s="4">
        <v>4170</v>
      </c>
    </row>
    <row r="90" spans="1:3" x14ac:dyDescent="0.2">
      <c r="A90" s="3" t="s">
        <v>271</v>
      </c>
      <c r="B90" s="4">
        <v>870</v>
      </c>
      <c r="C90" s="4">
        <v>4760</v>
      </c>
    </row>
    <row r="91" spans="1:3" x14ac:dyDescent="0.2">
      <c r="A91" s="3" t="s">
        <v>274</v>
      </c>
      <c r="B91" s="4">
        <v>592</v>
      </c>
      <c r="C91" s="4">
        <v>2630</v>
      </c>
    </row>
    <row r="92" spans="1:3" x14ac:dyDescent="0.2">
      <c r="A92" s="3" t="s">
        <v>277</v>
      </c>
      <c r="B92" s="4">
        <v>3470</v>
      </c>
      <c r="C92" s="4">
        <v>2140</v>
      </c>
    </row>
    <row r="93" spans="1:3" x14ac:dyDescent="0.2">
      <c r="A93" s="3" t="s">
        <v>280</v>
      </c>
      <c r="B93" s="4">
        <v>256</v>
      </c>
      <c r="C93" s="4">
        <v>4690</v>
      </c>
    </row>
    <row r="94" spans="1:3" x14ac:dyDescent="0.2">
      <c r="A94" s="3" t="s">
        <v>283</v>
      </c>
      <c r="B94" s="4">
        <v>5700</v>
      </c>
      <c r="C94" s="4">
        <v>2660</v>
      </c>
    </row>
    <row r="95" spans="1:3" x14ac:dyDescent="0.2">
      <c r="A95" s="3" t="s">
        <v>286</v>
      </c>
      <c r="B95" s="4">
        <v>359</v>
      </c>
      <c r="C95" s="4">
        <v>1700</v>
      </c>
    </row>
    <row r="96" spans="1:3" x14ac:dyDescent="0.2">
      <c r="A96" s="3" t="s">
        <v>289</v>
      </c>
      <c r="B96" s="4">
        <v>153.80000000000001</v>
      </c>
      <c r="C96" s="4">
        <v>317</v>
      </c>
    </row>
    <row r="97" spans="1:3" x14ac:dyDescent="0.2">
      <c r="A97" s="3" t="s">
        <v>292</v>
      </c>
      <c r="B97" s="4">
        <v>3550</v>
      </c>
      <c r="C97" s="4">
        <v>4920</v>
      </c>
    </row>
    <row r="98" spans="1:3" x14ac:dyDescent="0.2">
      <c r="A98" s="3" t="s">
        <v>295</v>
      </c>
      <c r="B98" s="4">
        <v>490</v>
      </c>
      <c r="C98" s="4">
        <v>12400</v>
      </c>
    </row>
    <row r="99" spans="1:3" x14ac:dyDescent="0.2">
      <c r="A99" s="3" t="s">
        <v>298</v>
      </c>
      <c r="B99" s="4">
        <v>761</v>
      </c>
      <c r="C99" s="4">
        <v>4030</v>
      </c>
    </row>
    <row r="100" spans="1:3" x14ac:dyDescent="0.2">
      <c r="A100" s="3" t="s">
        <v>301</v>
      </c>
      <c r="B100" s="4">
        <v>40.299999999999997</v>
      </c>
      <c r="C100" s="4">
        <v>468</v>
      </c>
    </row>
    <row r="101" spans="1:3" x14ac:dyDescent="0.2">
      <c r="A101" s="3" t="s">
        <v>304</v>
      </c>
      <c r="B101" s="4">
        <v>1.4</v>
      </c>
      <c r="C101" s="4">
        <v>557</v>
      </c>
    </row>
    <row r="102" spans="1:3" x14ac:dyDescent="0.2">
      <c r="A102" s="3" t="s">
        <v>307</v>
      </c>
      <c r="B102" s="4">
        <v>1280</v>
      </c>
      <c r="C102" s="4">
        <v>5000</v>
      </c>
    </row>
    <row r="103" spans="1:3" x14ac:dyDescent="0.2">
      <c r="A103" s="3" t="s">
        <v>310</v>
      </c>
      <c r="B103" s="4">
        <v>106</v>
      </c>
      <c r="C103" s="4">
        <v>5150</v>
      </c>
    </row>
    <row r="104" spans="1:3" x14ac:dyDescent="0.2">
      <c r="A104" s="3" t="s">
        <v>313</v>
      </c>
      <c r="B104" s="4">
        <v>282</v>
      </c>
      <c r="C104" s="4">
        <v>870</v>
      </c>
    </row>
    <row r="105" spans="1:3" x14ac:dyDescent="0.2">
      <c r="A105" s="3" t="s">
        <v>316</v>
      </c>
      <c r="B105" s="4">
        <v>849</v>
      </c>
      <c r="C105" s="4">
        <v>10700</v>
      </c>
    </row>
    <row r="106" spans="1:3" x14ac:dyDescent="0.2">
      <c r="A106" s="3" t="s">
        <v>319</v>
      </c>
      <c r="B106" s="4">
        <v>125.2</v>
      </c>
      <c r="C106" s="4">
        <v>1620</v>
      </c>
    </row>
    <row r="107" spans="1:3" x14ac:dyDescent="0.2">
      <c r="A107" s="3" t="s">
        <v>322</v>
      </c>
      <c r="B107" s="4">
        <v>469</v>
      </c>
      <c r="C107" s="4">
        <v>1810</v>
      </c>
    </row>
    <row r="108" spans="1:3" x14ac:dyDescent="0.2">
      <c r="A108" s="3" t="s">
        <v>325</v>
      </c>
      <c r="B108" s="4">
        <v>1570</v>
      </c>
      <c r="C108" s="4">
        <v>5160</v>
      </c>
    </row>
    <row r="109" spans="1:3" x14ac:dyDescent="0.2">
      <c r="A109" s="3" t="s">
        <v>328</v>
      </c>
      <c r="B109" s="4">
        <v>285</v>
      </c>
      <c r="C109" s="4">
        <v>2130</v>
      </c>
    </row>
    <row r="110" spans="1:3" x14ac:dyDescent="0.2">
      <c r="A110" s="3" t="s">
        <v>331</v>
      </c>
      <c r="B110" s="4">
        <v>1830</v>
      </c>
      <c r="C110" s="4">
        <v>1410</v>
      </c>
    </row>
    <row r="111" spans="1:3" x14ac:dyDescent="0.2">
      <c r="A111" s="3" t="s">
        <v>334</v>
      </c>
      <c r="B111" s="4">
        <v>679</v>
      </c>
      <c r="C111" s="4">
        <v>2210</v>
      </c>
    </row>
    <row r="112" spans="1:3" x14ac:dyDescent="0.2">
      <c r="A112" s="3" t="s">
        <v>337</v>
      </c>
      <c r="B112" s="4">
        <v>413</v>
      </c>
      <c r="C112" s="4">
        <v>4040</v>
      </c>
    </row>
    <row r="113" spans="1:3" x14ac:dyDescent="0.2">
      <c r="A113" s="3" t="s">
        <v>340</v>
      </c>
      <c r="B113" s="4">
        <v>1137</v>
      </c>
      <c r="C113" s="4">
        <v>17500</v>
      </c>
    </row>
    <row r="114" spans="1:3" x14ac:dyDescent="0.2">
      <c r="A114" s="3" t="s">
        <v>343</v>
      </c>
      <c r="B114" s="4">
        <v>172</v>
      </c>
      <c r="C114" s="4">
        <v>928</v>
      </c>
    </row>
    <row r="115" spans="1:3" x14ac:dyDescent="0.2">
      <c r="A115" s="3" t="s">
        <v>346</v>
      </c>
      <c r="B115" s="4">
        <v>2240</v>
      </c>
      <c r="C115" s="4">
        <v>10510</v>
      </c>
    </row>
    <row r="116" spans="1:3" x14ac:dyDescent="0.2">
      <c r="A116" s="3" t="s">
        <v>349</v>
      </c>
      <c r="B116" s="4">
        <v>310</v>
      </c>
      <c r="C116" s="4">
        <v>1233</v>
      </c>
    </row>
    <row r="117" spans="1:3" x14ac:dyDescent="0.2">
      <c r="A117" s="3" t="s">
        <v>352</v>
      </c>
      <c r="B117" s="4">
        <v>1030</v>
      </c>
      <c r="C117" s="4">
        <v>2740</v>
      </c>
    </row>
    <row r="118" spans="1:3" x14ac:dyDescent="0.2">
      <c r="A118" s="3" t="s">
        <v>355</v>
      </c>
      <c r="B118" s="4">
        <v>533</v>
      </c>
      <c r="C118" s="4">
        <v>6800</v>
      </c>
    </row>
    <row r="119" spans="1:3" x14ac:dyDescent="0.2">
      <c r="A119" s="3" t="s">
        <v>358</v>
      </c>
      <c r="B119" s="4">
        <v>667</v>
      </c>
      <c r="C119" s="4">
        <v>2040</v>
      </c>
    </row>
    <row r="120" spans="1:3" x14ac:dyDescent="0.2">
      <c r="A120" s="3" t="s">
        <v>361</v>
      </c>
      <c r="B120" s="4">
        <v>98.1</v>
      </c>
      <c r="C120" s="4">
        <v>4230</v>
      </c>
    </row>
    <row r="121" spans="1:3" x14ac:dyDescent="0.2">
      <c r="A121" s="3" t="s">
        <v>364</v>
      </c>
      <c r="B121" s="4">
        <v>869</v>
      </c>
      <c r="C121" s="4">
        <v>5620</v>
      </c>
    </row>
    <row r="122" spans="1:3" x14ac:dyDescent="0.2">
      <c r="A122" s="3" t="s">
        <v>367</v>
      </c>
      <c r="B122" s="4">
        <v>1970</v>
      </c>
      <c r="C122" s="4">
        <v>4410</v>
      </c>
    </row>
    <row r="123" spans="1:3" x14ac:dyDescent="0.2">
      <c r="A123" s="3" t="s">
        <v>370</v>
      </c>
      <c r="B123" s="4">
        <v>3880</v>
      </c>
      <c r="C123" s="4">
        <v>2480</v>
      </c>
    </row>
    <row r="124" spans="1:3" x14ac:dyDescent="0.2">
      <c r="A124" s="3" t="s">
        <v>373</v>
      </c>
      <c r="B124" s="4">
        <v>549</v>
      </c>
      <c r="C124" s="4">
        <v>1420</v>
      </c>
    </row>
    <row r="125" spans="1:3" x14ac:dyDescent="0.2">
      <c r="A125" s="3" t="s">
        <v>376</v>
      </c>
      <c r="B125" s="4">
        <v>368</v>
      </c>
      <c r="C125" s="4">
        <v>5850</v>
      </c>
    </row>
    <row r="126" spans="1:3" x14ac:dyDescent="0.2">
      <c r="A126" s="3" t="s">
        <v>377</v>
      </c>
      <c r="B126" s="4">
        <v>1560</v>
      </c>
      <c r="C126" s="4">
        <v>5800</v>
      </c>
    </row>
    <row r="127" spans="1:3" x14ac:dyDescent="0.2">
      <c r="A127" s="3" t="s">
        <v>378</v>
      </c>
      <c r="B127" s="4">
        <v>668</v>
      </c>
      <c r="C127" s="4">
        <v>1520</v>
      </c>
    </row>
    <row r="128" spans="1:3" x14ac:dyDescent="0.2">
      <c r="A128" s="3" t="s">
        <v>379</v>
      </c>
      <c r="B128" s="4">
        <v>560</v>
      </c>
      <c r="C128" s="4">
        <v>3430</v>
      </c>
    </row>
    <row r="129" spans="1:15" x14ac:dyDescent="0.2">
      <c r="A129" s="3" t="s">
        <v>380</v>
      </c>
      <c r="B129" s="4">
        <v>343</v>
      </c>
      <c r="C129" s="4">
        <v>2130</v>
      </c>
    </row>
    <row r="130" spans="1:15" x14ac:dyDescent="0.2">
      <c r="A130" s="3" t="s">
        <v>381</v>
      </c>
      <c r="B130" s="4">
        <v>1620</v>
      </c>
      <c r="C130" s="4">
        <v>6100</v>
      </c>
    </row>
    <row r="131" spans="1:15" x14ac:dyDescent="0.2">
      <c r="A131" s="3" t="s">
        <v>382</v>
      </c>
      <c r="B131" s="4">
        <v>503</v>
      </c>
      <c r="C131" s="4">
        <v>13700</v>
      </c>
    </row>
    <row r="132" spans="1:15" x14ac:dyDescent="0.2">
      <c r="A132" s="3" t="s">
        <v>383</v>
      </c>
      <c r="B132" s="4">
        <v>1740</v>
      </c>
      <c r="C132" s="4">
        <v>12160</v>
      </c>
      <c r="F132" s="3"/>
      <c r="G132" s="3"/>
      <c r="J132" s="3"/>
      <c r="K132" s="3"/>
      <c r="N132" s="3"/>
      <c r="O132" s="3"/>
    </row>
    <row r="133" spans="1:15" x14ac:dyDescent="0.2">
      <c r="A133" s="3" t="s">
        <v>384</v>
      </c>
      <c r="B133" s="4">
        <v>840</v>
      </c>
      <c r="C133" s="4">
        <v>4830</v>
      </c>
      <c r="F133" s="3"/>
      <c r="G133" s="3"/>
      <c r="J133" s="3"/>
      <c r="K133" s="3"/>
      <c r="N133" s="3"/>
      <c r="O133" s="3"/>
    </row>
    <row r="134" spans="1:15" x14ac:dyDescent="0.2">
      <c r="A134" s="3" t="s">
        <v>385</v>
      </c>
      <c r="B134" s="4">
        <v>518</v>
      </c>
      <c r="C134" s="4">
        <v>1245</v>
      </c>
      <c r="F134" s="3"/>
      <c r="G134" s="3"/>
      <c r="J134" s="3"/>
      <c r="K134" s="3"/>
      <c r="N134" s="3"/>
      <c r="O134" s="3"/>
    </row>
    <row r="135" spans="1:15" ht="18" x14ac:dyDescent="0.25">
      <c r="A135" s="29" t="s">
        <v>388</v>
      </c>
    </row>
    <row r="136" spans="1:15" x14ac:dyDescent="0.2">
      <c r="A136" s="3" t="s">
        <v>17</v>
      </c>
      <c r="B136" s="4">
        <v>1010</v>
      </c>
      <c r="C136" s="4">
        <v>2910</v>
      </c>
    </row>
    <row r="137" spans="1:15" x14ac:dyDescent="0.2">
      <c r="A137" s="3" t="s">
        <v>20</v>
      </c>
      <c r="B137" s="4">
        <v>162</v>
      </c>
      <c r="C137" s="4">
        <v>940</v>
      </c>
    </row>
    <row r="138" spans="1:15" x14ac:dyDescent="0.2">
      <c r="A138" s="3" t="s">
        <v>23</v>
      </c>
      <c r="B138" s="4">
        <v>845</v>
      </c>
      <c r="C138" s="4">
        <v>3360</v>
      </c>
    </row>
    <row r="139" spans="1:15" x14ac:dyDescent="0.2">
      <c r="A139" s="3" t="s">
        <v>26</v>
      </c>
      <c r="B139" s="4">
        <v>1120</v>
      </c>
      <c r="C139" s="4">
        <v>3450</v>
      </c>
    </row>
    <row r="140" spans="1:15" x14ac:dyDescent="0.2">
      <c r="A140" s="3" t="s">
        <v>29</v>
      </c>
      <c r="B140" s="4">
        <v>1950</v>
      </c>
      <c r="C140" s="4">
        <v>4060</v>
      </c>
    </row>
    <row r="141" spans="1:15" x14ac:dyDescent="0.2">
      <c r="A141" s="3" t="s">
        <v>32</v>
      </c>
      <c r="B141" s="4">
        <v>1460</v>
      </c>
      <c r="C141" s="4">
        <v>2030</v>
      </c>
    </row>
    <row r="142" spans="1:15" x14ac:dyDescent="0.2">
      <c r="A142" s="3" t="s">
        <v>35</v>
      </c>
      <c r="B142" s="4">
        <v>534</v>
      </c>
      <c r="C142" s="4">
        <v>1204</v>
      </c>
    </row>
    <row r="143" spans="1:15" x14ac:dyDescent="0.2">
      <c r="A143" s="3" t="s">
        <v>38</v>
      </c>
      <c r="B143" s="4">
        <v>1307</v>
      </c>
      <c r="C143" s="4">
        <v>2160</v>
      </c>
    </row>
    <row r="144" spans="1:15" x14ac:dyDescent="0.2">
      <c r="A144" s="3" t="s">
        <v>41</v>
      </c>
      <c r="B144" s="4">
        <v>2290</v>
      </c>
      <c r="C144" s="4">
        <v>6900</v>
      </c>
    </row>
    <row r="145" spans="1:3" x14ac:dyDescent="0.2">
      <c r="A145" s="3" t="s">
        <v>44</v>
      </c>
      <c r="B145" s="4">
        <v>1450</v>
      </c>
      <c r="C145" s="4">
        <v>1820</v>
      </c>
    </row>
    <row r="146" spans="1:3" x14ac:dyDescent="0.2">
      <c r="A146" s="3" t="s">
        <v>47</v>
      </c>
      <c r="B146" s="4">
        <v>885</v>
      </c>
      <c r="C146" s="4">
        <v>2350</v>
      </c>
    </row>
    <row r="147" spans="1:3" x14ac:dyDescent="0.2">
      <c r="A147" s="3" t="s">
        <v>50</v>
      </c>
      <c r="B147" s="4">
        <v>1156</v>
      </c>
      <c r="C147" s="4">
        <v>2360</v>
      </c>
    </row>
    <row r="148" spans="1:3" x14ac:dyDescent="0.2">
      <c r="A148" s="3" t="s">
        <v>53</v>
      </c>
      <c r="B148" s="4">
        <v>4010</v>
      </c>
      <c r="C148" s="4">
        <v>2740</v>
      </c>
    </row>
    <row r="149" spans="1:3" x14ac:dyDescent="0.2">
      <c r="A149" s="3" t="s">
        <v>56</v>
      </c>
      <c r="B149" s="4">
        <v>446</v>
      </c>
      <c r="C149" s="4">
        <v>1980</v>
      </c>
    </row>
    <row r="150" spans="1:3" x14ac:dyDescent="0.2">
      <c r="A150" s="3" t="s">
        <v>59</v>
      </c>
      <c r="B150" s="4">
        <v>2390</v>
      </c>
      <c r="C150" s="4">
        <v>2640</v>
      </c>
    </row>
    <row r="151" spans="1:3" x14ac:dyDescent="0.2">
      <c r="A151" s="3" t="s">
        <v>62</v>
      </c>
      <c r="B151" s="4">
        <v>762</v>
      </c>
      <c r="C151" s="4">
        <v>2770</v>
      </c>
    </row>
    <row r="152" spans="1:3" x14ac:dyDescent="0.2">
      <c r="A152" s="3" t="s">
        <v>65</v>
      </c>
      <c r="B152" s="4">
        <v>921</v>
      </c>
      <c r="C152" s="4">
        <v>3350</v>
      </c>
    </row>
    <row r="153" spans="1:3" x14ac:dyDescent="0.2">
      <c r="A153" s="3" t="s">
        <v>68</v>
      </c>
      <c r="B153" s="4">
        <v>388</v>
      </c>
      <c r="C153" s="4">
        <v>214</v>
      </c>
    </row>
    <row r="154" spans="1:3" x14ac:dyDescent="0.2">
      <c r="A154" s="3" t="s">
        <v>71</v>
      </c>
      <c r="B154" s="4">
        <v>1270</v>
      </c>
      <c r="C154" s="4">
        <v>2210</v>
      </c>
    </row>
    <row r="155" spans="1:3" x14ac:dyDescent="0.2">
      <c r="A155" s="3" t="s">
        <v>74</v>
      </c>
      <c r="B155" s="4">
        <v>856</v>
      </c>
      <c r="C155" s="4">
        <v>2010</v>
      </c>
    </row>
    <row r="156" spans="1:3" x14ac:dyDescent="0.2">
      <c r="A156" s="3" t="s">
        <v>77</v>
      </c>
      <c r="B156" s="4">
        <v>582</v>
      </c>
      <c r="C156" s="4">
        <v>1910</v>
      </c>
    </row>
    <row r="157" spans="1:3" x14ac:dyDescent="0.2">
      <c r="A157" s="3" t="s">
        <v>80</v>
      </c>
      <c r="B157" s="4">
        <v>700</v>
      </c>
      <c r="C157" s="4">
        <v>2370</v>
      </c>
    </row>
    <row r="158" spans="1:3" x14ac:dyDescent="0.2">
      <c r="A158" s="3" t="s">
        <v>83</v>
      </c>
      <c r="B158" s="4">
        <v>908</v>
      </c>
      <c r="C158" s="4">
        <v>1610</v>
      </c>
    </row>
    <row r="159" spans="1:3" x14ac:dyDescent="0.2">
      <c r="A159" s="3" t="s">
        <v>86</v>
      </c>
      <c r="B159" s="4">
        <v>613</v>
      </c>
      <c r="C159" s="4">
        <v>2190</v>
      </c>
    </row>
    <row r="160" spans="1:3" x14ac:dyDescent="0.2">
      <c r="A160" s="3" t="s">
        <v>89</v>
      </c>
      <c r="B160" s="4">
        <v>383</v>
      </c>
      <c r="C160" s="4">
        <v>2290</v>
      </c>
    </row>
    <row r="161" spans="1:3" x14ac:dyDescent="0.2">
      <c r="A161" s="3" t="s">
        <v>92</v>
      </c>
      <c r="B161" s="4">
        <v>1500</v>
      </c>
      <c r="C161" s="4">
        <v>2500</v>
      </c>
    </row>
    <row r="162" spans="1:3" x14ac:dyDescent="0.2">
      <c r="A162" s="3" t="s">
        <v>95</v>
      </c>
      <c r="B162" s="4">
        <v>35.200000000000003</v>
      </c>
      <c r="C162" s="4">
        <v>509</v>
      </c>
    </row>
    <row r="163" spans="1:3" x14ac:dyDescent="0.2">
      <c r="A163" s="3" t="s">
        <v>98</v>
      </c>
      <c r="B163" s="4">
        <v>695</v>
      </c>
      <c r="C163" s="4">
        <v>3430</v>
      </c>
    </row>
    <row r="164" spans="1:3" x14ac:dyDescent="0.2">
      <c r="A164" s="3" t="s">
        <v>101</v>
      </c>
      <c r="B164" s="4">
        <v>438</v>
      </c>
      <c r="C164" s="4">
        <v>1023</v>
      </c>
    </row>
    <row r="165" spans="1:3" x14ac:dyDescent="0.2">
      <c r="A165" s="3" t="s">
        <v>104</v>
      </c>
      <c r="B165" s="4">
        <v>488</v>
      </c>
      <c r="C165" s="4">
        <v>4510</v>
      </c>
    </row>
    <row r="166" spans="1:3" x14ac:dyDescent="0.2">
      <c r="A166" s="3" t="s">
        <v>107</v>
      </c>
      <c r="B166" s="4">
        <v>1190</v>
      </c>
      <c r="C166" s="4">
        <v>7810</v>
      </c>
    </row>
    <row r="167" spans="1:3" x14ac:dyDescent="0.2">
      <c r="A167" s="3" t="s">
        <v>110</v>
      </c>
      <c r="B167" s="4">
        <v>932</v>
      </c>
      <c r="C167" s="4">
        <v>5660</v>
      </c>
    </row>
    <row r="168" spans="1:3" x14ac:dyDescent="0.2">
      <c r="A168" s="3" t="s">
        <v>113</v>
      </c>
      <c r="B168" s="4">
        <v>1174</v>
      </c>
      <c r="C168" s="4">
        <v>2140</v>
      </c>
    </row>
    <row r="169" spans="1:3" x14ac:dyDescent="0.2">
      <c r="A169" s="3" t="s">
        <v>116</v>
      </c>
      <c r="B169" s="4">
        <v>1720</v>
      </c>
      <c r="C169" s="4">
        <v>5500</v>
      </c>
    </row>
    <row r="170" spans="1:3" x14ac:dyDescent="0.2">
      <c r="A170" s="3" t="s">
        <v>119</v>
      </c>
      <c r="B170" s="4">
        <v>3150</v>
      </c>
      <c r="C170" s="4">
        <v>2910</v>
      </c>
    </row>
    <row r="171" spans="1:3" x14ac:dyDescent="0.2">
      <c r="A171" s="3" t="s">
        <v>122</v>
      </c>
      <c r="B171" s="4">
        <v>739</v>
      </c>
      <c r="C171" s="4">
        <v>1740</v>
      </c>
    </row>
    <row r="172" spans="1:3" x14ac:dyDescent="0.2">
      <c r="A172" s="3" t="s">
        <v>125</v>
      </c>
      <c r="B172" s="4">
        <v>1116</v>
      </c>
      <c r="C172" s="4">
        <v>2990</v>
      </c>
    </row>
    <row r="173" spans="1:3" x14ac:dyDescent="0.2">
      <c r="A173" s="3" t="s">
        <v>128</v>
      </c>
      <c r="B173" s="4">
        <v>1240</v>
      </c>
      <c r="C173" s="4">
        <v>1910</v>
      </c>
    </row>
    <row r="174" spans="1:3" x14ac:dyDescent="0.2">
      <c r="A174" s="3" t="s">
        <v>131</v>
      </c>
      <c r="B174" s="4">
        <v>1261</v>
      </c>
      <c r="C174" s="4">
        <v>740</v>
      </c>
    </row>
    <row r="175" spans="1:3" x14ac:dyDescent="0.2">
      <c r="A175" s="3" t="s">
        <v>134</v>
      </c>
      <c r="B175" s="4">
        <v>771</v>
      </c>
      <c r="C175" s="4">
        <v>1304</v>
      </c>
    </row>
    <row r="176" spans="1:3" x14ac:dyDescent="0.2">
      <c r="A176" s="3" t="s">
        <v>137</v>
      </c>
      <c r="B176" s="4">
        <v>1220</v>
      </c>
      <c r="C176" s="4">
        <v>1870</v>
      </c>
    </row>
    <row r="177" spans="1:3" x14ac:dyDescent="0.2">
      <c r="A177" s="3" t="s">
        <v>140</v>
      </c>
      <c r="B177" s="4">
        <v>737</v>
      </c>
      <c r="C177" s="4">
        <v>6660</v>
      </c>
    </row>
    <row r="178" spans="1:3" x14ac:dyDescent="0.2">
      <c r="A178" s="3" t="s">
        <v>143</v>
      </c>
      <c r="B178" s="4">
        <v>1550</v>
      </c>
      <c r="C178" s="4">
        <v>1330</v>
      </c>
    </row>
    <row r="179" spans="1:3" x14ac:dyDescent="0.2">
      <c r="A179" s="3" t="s">
        <v>146</v>
      </c>
      <c r="B179" s="4">
        <v>910</v>
      </c>
      <c r="C179" s="4">
        <v>411</v>
      </c>
    </row>
    <row r="180" spans="1:3" x14ac:dyDescent="0.2">
      <c r="A180" s="3" t="s">
        <v>149</v>
      </c>
      <c r="B180" s="4">
        <v>214</v>
      </c>
      <c r="C180" s="4">
        <v>1500</v>
      </c>
    </row>
    <row r="181" spans="1:3" x14ac:dyDescent="0.2">
      <c r="A181" s="3" t="s">
        <v>152</v>
      </c>
      <c r="B181" s="4">
        <v>830</v>
      </c>
      <c r="C181" s="4">
        <v>3060</v>
      </c>
    </row>
    <row r="182" spans="1:3" x14ac:dyDescent="0.2">
      <c r="A182" s="3" t="s">
        <v>155</v>
      </c>
      <c r="B182" s="4">
        <v>4490</v>
      </c>
      <c r="C182" s="4">
        <v>1130</v>
      </c>
    </row>
    <row r="183" spans="1:3" x14ac:dyDescent="0.2">
      <c r="A183" s="3" t="s">
        <v>158</v>
      </c>
      <c r="B183" s="4">
        <v>1099</v>
      </c>
      <c r="C183" s="4">
        <v>2550</v>
      </c>
    </row>
    <row r="184" spans="1:3" x14ac:dyDescent="0.2">
      <c r="A184" s="3" t="s">
        <v>161</v>
      </c>
      <c r="B184" s="4">
        <v>2860</v>
      </c>
      <c r="C184" s="4">
        <v>2260</v>
      </c>
    </row>
    <row r="185" spans="1:3" x14ac:dyDescent="0.2">
      <c r="A185" s="3" t="s">
        <v>164</v>
      </c>
      <c r="B185" s="4">
        <v>2020</v>
      </c>
      <c r="C185" s="4">
        <v>2860</v>
      </c>
    </row>
    <row r="186" spans="1:3" x14ac:dyDescent="0.2">
      <c r="A186" s="3" t="s">
        <v>167</v>
      </c>
      <c r="B186" s="4">
        <v>1101</v>
      </c>
      <c r="C186" s="4">
        <v>5390</v>
      </c>
    </row>
    <row r="187" spans="1:3" x14ac:dyDescent="0.2">
      <c r="A187" s="3" t="s">
        <v>170</v>
      </c>
      <c r="B187" s="4">
        <v>420</v>
      </c>
      <c r="C187" s="4">
        <v>3300</v>
      </c>
    </row>
    <row r="188" spans="1:3" x14ac:dyDescent="0.2">
      <c r="A188" s="3" t="s">
        <v>173</v>
      </c>
      <c r="B188" s="4">
        <v>1630</v>
      </c>
      <c r="C188" s="4">
        <v>1280</v>
      </c>
    </row>
    <row r="189" spans="1:3" x14ac:dyDescent="0.2">
      <c r="A189" s="3" t="s">
        <v>176</v>
      </c>
      <c r="B189" s="4">
        <v>900</v>
      </c>
      <c r="C189" s="4">
        <v>7110</v>
      </c>
    </row>
    <row r="190" spans="1:3" x14ac:dyDescent="0.2">
      <c r="A190" s="3" t="s">
        <v>179</v>
      </c>
      <c r="B190" s="4">
        <v>1015</v>
      </c>
      <c r="C190" s="4">
        <v>138</v>
      </c>
    </row>
    <row r="191" spans="1:3" x14ac:dyDescent="0.2">
      <c r="A191" s="3" t="s">
        <v>182</v>
      </c>
      <c r="B191" s="4">
        <v>1910</v>
      </c>
      <c r="C191" s="4">
        <v>2030</v>
      </c>
    </row>
    <row r="192" spans="1:3" x14ac:dyDescent="0.2">
      <c r="A192" s="3" t="s">
        <v>185</v>
      </c>
      <c r="B192" s="4">
        <v>1880</v>
      </c>
      <c r="C192" s="4">
        <v>2860</v>
      </c>
    </row>
    <row r="193" spans="1:3" x14ac:dyDescent="0.2">
      <c r="A193" s="3" t="s">
        <v>188</v>
      </c>
      <c r="B193" s="4">
        <v>1711</v>
      </c>
      <c r="C193" s="4">
        <v>3080</v>
      </c>
    </row>
    <row r="194" spans="1:3" x14ac:dyDescent="0.2">
      <c r="A194" s="3" t="s">
        <v>191</v>
      </c>
      <c r="B194" s="4">
        <v>1099</v>
      </c>
      <c r="C194" s="4">
        <v>3420</v>
      </c>
    </row>
    <row r="195" spans="1:3" x14ac:dyDescent="0.2">
      <c r="A195" s="3" t="s">
        <v>194</v>
      </c>
      <c r="B195" s="4">
        <v>846</v>
      </c>
      <c r="C195" s="4">
        <v>1690</v>
      </c>
    </row>
    <row r="196" spans="1:3" x14ac:dyDescent="0.2">
      <c r="A196" s="3" t="s">
        <v>197</v>
      </c>
      <c r="B196" s="4">
        <v>444</v>
      </c>
      <c r="C196" s="4">
        <v>1283</v>
      </c>
    </row>
    <row r="197" spans="1:3" x14ac:dyDescent="0.2">
      <c r="A197" s="3" t="s">
        <v>200</v>
      </c>
      <c r="B197" s="4">
        <v>610</v>
      </c>
      <c r="C197" s="4">
        <v>2630</v>
      </c>
    </row>
    <row r="198" spans="1:3" x14ac:dyDescent="0.2">
      <c r="A198" s="3" t="s">
        <v>203</v>
      </c>
      <c r="B198" s="4">
        <v>1880</v>
      </c>
      <c r="C198" s="4">
        <v>2050</v>
      </c>
    </row>
    <row r="199" spans="1:3" x14ac:dyDescent="0.2">
      <c r="A199" s="3" t="s">
        <v>206</v>
      </c>
      <c r="B199" s="4">
        <v>573</v>
      </c>
      <c r="C199" s="4">
        <v>1690</v>
      </c>
    </row>
    <row r="200" spans="1:3" x14ac:dyDescent="0.2">
      <c r="A200" s="3" t="s">
        <v>209</v>
      </c>
      <c r="B200" s="4">
        <v>642</v>
      </c>
      <c r="C200" s="4">
        <v>1630</v>
      </c>
    </row>
    <row r="201" spans="1:3" x14ac:dyDescent="0.2">
      <c r="A201" s="3" t="s">
        <v>212</v>
      </c>
      <c r="B201" s="4">
        <v>638</v>
      </c>
      <c r="C201" s="4">
        <v>3480</v>
      </c>
    </row>
    <row r="202" spans="1:3" x14ac:dyDescent="0.2">
      <c r="A202" s="3" t="s">
        <v>215</v>
      </c>
      <c r="B202" s="4">
        <v>1790</v>
      </c>
      <c r="C202" s="4">
        <v>1930</v>
      </c>
    </row>
    <row r="203" spans="1:3" x14ac:dyDescent="0.2">
      <c r="A203" s="3" t="s">
        <v>218</v>
      </c>
      <c r="B203" s="4">
        <v>735</v>
      </c>
      <c r="C203" s="4">
        <v>1390</v>
      </c>
    </row>
    <row r="204" spans="1:3" x14ac:dyDescent="0.2">
      <c r="A204" s="3" t="s">
        <v>221</v>
      </c>
      <c r="B204" s="4">
        <v>370</v>
      </c>
      <c r="C204" s="4">
        <v>644</v>
      </c>
    </row>
    <row r="205" spans="1:3" x14ac:dyDescent="0.2">
      <c r="A205" s="3" t="s">
        <v>224</v>
      </c>
      <c r="B205" s="4">
        <v>2520</v>
      </c>
      <c r="C205" s="4">
        <v>2500</v>
      </c>
    </row>
    <row r="206" spans="1:3" x14ac:dyDescent="0.2">
      <c r="A206" s="3" t="s">
        <v>227</v>
      </c>
      <c r="B206" s="4">
        <v>1200</v>
      </c>
      <c r="C206" s="4">
        <v>2610</v>
      </c>
    </row>
    <row r="207" spans="1:3" x14ac:dyDescent="0.2">
      <c r="A207" s="3" t="s">
        <v>230</v>
      </c>
      <c r="B207" s="4">
        <v>152</v>
      </c>
      <c r="C207" s="4">
        <v>2530</v>
      </c>
    </row>
    <row r="208" spans="1:3" x14ac:dyDescent="0.2">
      <c r="A208" s="3" t="s">
        <v>233</v>
      </c>
      <c r="B208" s="4">
        <v>288</v>
      </c>
      <c r="C208" s="4">
        <v>453</v>
      </c>
    </row>
    <row r="209" spans="1:3" x14ac:dyDescent="0.2">
      <c r="A209" s="3" t="s">
        <v>236</v>
      </c>
      <c r="B209" s="4">
        <v>514</v>
      </c>
      <c r="C209" s="4">
        <v>968</v>
      </c>
    </row>
    <row r="210" spans="1:3" x14ac:dyDescent="0.2">
      <c r="A210" s="3" t="s">
        <v>239</v>
      </c>
      <c r="B210" s="4">
        <v>1090</v>
      </c>
      <c r="C210" s="4">
        <v>1310</v>
      </c>
    </row>
    <row r="211" spans="1:3" x14ac:dyDescent="0.2">
      <c r="A211" s="3" t="s">
        <v>242</v>
      </c>
      <c r="B211" s="4">
        <v>921</v>
      </c>
      <c r="C211" s="4">
        <v>2610</v>
      </c>
    </row>
    <row r="212" spans="1:3" x14ac:dyDescent="0.2">
      <c r="A212" s="3" t="s">
        <v>245</v>
      </c>
      <c r="B212" s="4">
        <v>784</v>
      </c>
      <c r="C212" s="4">
        <v>70.599999999999994</v>
      </c>
    </row>
    <row r="213" spans="1:3" x14ac:dyDescent="0.2">
      <c r="A213" s="3" t="s">
        <v>248</v>
      </c>
      <c r="B213" s="4">
        <v>1074</v>
      </c>
      <c r="C213" s="4">
        <v>2860</v>
      </c>
    </row>
    <row r="214" spans="1:3" x14ac:dyDescent="0.2">
      <c r="A214" s="3" t="s">
        <v>251</v>
      </c>
      <c r="B214" s="4">
        <v>710</v>
      </c>
      <c r="C214" s="4">
        <v>375</v>
      </c>
    </row>
    <row r="215" spans="1:3" x14ac:dyDescent="0.2">
      <c r="A215" s="3" t="s">
        <v>254</v>
      </c>
      <c r="B215" s="4">
        <v>1279</v>
      </c>
      <c r="C215" s="4">
        <v>2170</v>
      </c>
    </row>
    <row r="216" spans="1:3" x14ac:dyDescent="0.2">
      <c r="A216" s="3" t="s">
        <v>257</v>
      </c>
      <c r="B216" s="4">
        <v>3550</v>
      </c>
      <c r="C216" s="4">
        <v>5090</v>
      </c>
    </row>
    <row r="217" spans="1:3" x14ac:dyDescent="0.2">
      <c r="A217" s="3" t="s">
        <v>260</v>
      </c>
      <c r="B217" s="4">
        <v>1090</v>
      </c>
      <c r="C217" s="4">
        <v>554</v>
      </c>
    </row>
    <row r="218" spans="1:3" x14ac:dyDescent="0.2">
      <c r="A218" s="3" t="s">
        <v>263</v>
      </c>
      <c r="B218" s="4">
        <v>610</v>
      </c>
      <c r="C218" s="4">
        <v>653</v>
      </c>
    </row>
    <row r="219" spans="1:3" x14ac:dyDescent="0.2">
      <c r="A219" s="3" t="s">
        <v>266</v>
      </c>
      <c r="B219" s="4">
        <v>33.6</v>
      </c>
      <c r="C219" s="4">
        <v>687</v>
      </c>
    </row>
    <row r="220" spans="1:3" x14ac:dyDescent="0.2">
      <c r="A220" s="3" t="s">
        <v>269</v>
      </c>
      <c r="B220" s="4">
        <v>1990</v>
      </c>
      <c r="C220" s="4">
        <v>2610</v>
      </c>
    </row>
    <row r="221" spans="1:3" x14ac:dyDescent="0.2">
      <c r="A221" s="3" t="s">
        <v>272</v>
      </c>
      <c r="B221" s="4">
        <v>964</v>
      </c>
      <c r="C221" s="4">
        <v>174</v>
      </c>
    </row>
    <row r="222" spans="1:3" x14ac:dyDescent="0.2">
      <c r="A222" s="3" t="s">
        <v>275</v>
      </c>
      <c r="B222" s="4">
        <v>622</v>
      </c>
      <c r="C222" s="4">
        <v>1434</v>
      </c>
    </row>
    <row r="223" spans="1:3" x14ac:dyDescent="0.2">
      <c r="A223" s="3" t="s">
        <v>278</v>
      </c>
      <c r="B223" s="4">
        <v>407</v>
      </c>
      <c r="C223" s="4">
        <v>2260</v>
      </c>
    </row>
    <row r="224" spans="1:3" x14ac:dyDescent="0.2">
      <c r="A224" s="3" t="s">
        <v>281</v>
      </c>
      <c r="B224" s="4">
        <v>1330</v>
      </c>
      <c r="C224" s="4">
        <v>1565</v>
      </c>
    </row>
    <row r="225" spans="1:3" x14ac:dyDescent="0.2">
      <c r="A225" s="3" t="s">
        <v>284</v>
      </c>
      <c r="B225" s="4">
        <v>3610</v>
      </c>
      <c r="C225" s="4">
        <v>995</v>
      </c>
    </row>
    <row r="226" spans="1:3" x14ac:dyDescent="0.2">
      <c r="A226" s="3" t="s">
        <v>287</v>
      </c>
      <c r="B226" s="4">
        <v>786</v>
      </c>
      <c r="C226" s="4">
        <v>2410</v>
      </c>
    </row>
    <row r="227" spans="1:3" x14ac:dyDescent="0.2">
      <c r="A227" s="3" t="s">
        <v>290</v>
      </c>
      <c r="B227" s="4">
        <v>1092</v>
      </c>
      <c r="C227" s="4">
        <v>5490</v>
      </c>
    </row>
    <row r="228" spans="1:3" x14ac:dyDescent="0.2">
      <c r="A228" s="3" t="s">
        <v>293</v>
      </c>
      <c r="B228" s="4">
        <v>1060</v>
      </c>
      <c r="C228" s="4">
        <v>858</v>
      </c>
    </row>
    <row r="229" spans="1:3" x14ac:dyDescent="0.2">
      <c r="A229" s="3" t="s">
        <v>296</v>
      </c>
      <c r="B229" s="4">
        <v>1930</v>
      </c>
      <c r="C229" s="4">
        <v>1410</v>
      </c>
    </row>
    <row r="230" spans="1:3" x14ac:dyDescent="0.2">
      <c r="A230" s="3" t="s">
        <v>299</v>
      </c>
      <c r="B230" s="4">
        <v>1190</v>
      </c>
      <c r="C230" s="4">
        <v>2250</v>
      </c>
    </row>
    <row r="231" spans="1:3" x14ac:dyDescent="0.2">
      <c r="A231" s="3" t="s">
        <v>302</v>
      </c>
      <c r="B231" s="4">
        <v>861</v>
      </c>
      <c r="C231" s="4">
        <v>2770</v>
      </c>
    </row>
    <row r="232" spans="1:3" x14ac:dyDescent="0.2">
      <c r="A232" s="3" t="s">
        <v>305</v>
      </c>
      <c r="B232" s="4">
        <v>419</v>
      </c>
      <c r="C232" s="4">
        <v>2490</v>
      </c>
    </row>
    <row r="233" spans="1:3" x14ac:dyDescent="0.2">
      <c r="A233" s="3" t="s">
        <v>308</v>
      </c>
      <c r="B233" s="4">
        <v>828</v>
      </c>
      <c r="C233" s="4">
        <v>1400</v>
      </c>
    </row>
    <row r="234" spans="1:3" x14ac:dyDescent="0.2">
      <c r="A234" s="3" t="s">
        <v>311</v>
      </c>
      <c r="B234" s="4">
        <v>886</v>
      </c>
      <c r="C234" s="4">
        <v>4040</v>
      </c>
    </row>
    <row r="235" spans="1:3" x14ac:dyDescent="0.2">
      <c r="A235" s="3" t="s">
        <v>314</v>
      </c>
      <c r="B235" s="4">
        <v>1079</v>
      </c>
      <c r="C235" s="4">
        <v>3290</v>
      </c>
    </row>
    <row r="236" spans="1:3" x14ac:dyDescent="0.2">
      <c r="A236" s="3" t="s">
        <v>317</v>
      </c>
      <c r="B236" s="4">
        <v>374</v>
      </c>
      <c r="C236" s="4">
        <v>982</v>
      </c>
    </row>
    <row r="237" spans="1:3" x14ac:dyDescent="0.2">
      <c r="A237" s="3" t="s">
        <v>320</v>
      </c>
      <c r="B237" s="4">
        <v>1750</v>
      </c>
      <c r="C237" s="4">
        <v>3950</v>
      </c>
    </row>
    <row r="238" spans="1:3" x14ac:dyDescent="0.2">
      <c r="A238" s="3" t="s">
        <v>323</v>
      </c>
      <c r="B238" s="4">
        <v>356</v>
      </c>
      <c r="C238" s="4">
        <v>3250</v>
      </c>
    </row>
    <row r="239" spans="1:3" x14ac:dyDescent="0.2">
      <c r="A239" s="3" t="s">
        <v>326</v>
      </c>
      <c r="B239" s="4">
        <v>3110</v>
      </c>
      <c r="C239" s="4">
        <v>1560</v>
      </c>
    </row>
    <row r="240" spans="1:3" x14ac:dyDescent="0.2">
      <c r="A240" s="3" t="s">
        <v>329</v>
      </c>
      <c r="B240" s="4">
        <v>1011</v>
      </c>
      <c r="C240" s="4">
        <v>177.9</v>
      </c>
    </row>
    <row r="241" spans="1:3" x14ac:dyDescent="0.2">
      <c r="A241" s="3" t="s">
        <v>332</v>
      </c>
      <c r="B241" s="4">
        <v>1080</v>
      </c>
      <c r="C241" s="4">
        <v>493</v>
      </c>
    </row>
    <row r="242" spans="1:3" x14ac:dyDescent="0.2">
      <c r="A242" s="3" t="s">
        <v>335</v>
      </c>
      <c r="B242" s="4">
        <v>990</v>
      </c>
      <c r="C242" s="4">
        <v>1286</v>
      </c>
    </row>
    <row r="243" spans="1:3" x14ac:dyDescent="0.2">
      <c r="A243" s="3" t="s">
        <v>338</v>
      </c>
      <c r="B243" s="4">
        <v>1300</v>
      </c>
      <c r="C243" s="4">
        <v>1100</v>
      </c>
    </row>
    <row r="244" spans="1:3" x14ac:dyDescent="0.2">
      <c r="A244" s="3" t="s">
        <v>341</v>
      </c>
      <c r="B244" s="4">
        <v>868</v>
      </c>
      <c r="C244" s="4">
        <v>3020</v>
      </c>
    </row>
    <row r="245" spans="1:3" x14ac:dyDescent="0.2">
      <c r="A245" s="3" t="s">
        <v>344</v>
      </c>
      <c r="B245" s="4">
        <v>668</v>
      </c>
      <c r="C245" s="4">
        <v>3840</v>
      </c>
    </row>
    <row r="246" spans="1:3" x14ac:dyDescent="0.2">
      <c r="A246" s="3" t="s">
        <v>347</v>
      </c>
      <c r="B246" s="4">
        <v>507</v>
      </c>
      <c r="C246" s="4">
        <v>1304</v>
      </c>
    </row>
    <row r="247" spans="1:3" x14ac:dyDescent="0.2">
      <c r="A247" s="3" t="s">
        <v>350</v>
      </c>
      <c r="B247" s="4">
        <v>473</v>
      </c>
      <c r="C247" s="4">
        <v>2650</v>
      </c>
    </row>
    <row r="248" spans="1:3" x14ac:dyDescent="0.2">
      <c r="A248" s="3" t="s">
        <v>353</v>
      </c>
      <c r="B248" s="4">
        <v>1640</v>
      </c>
      <c r="C248" s="4">
        <v>1970</v>
      </c>
    </row>
    <row r="249" spans="1:3" x14ac:dyDescent="0.2">
      <c r="A249" s="3" t="s">
        <v>356</v>
      </c>
      <c r="B249" s="4">
        <v>830</v>
      </c>
      <c r="C249" s="4">
        <v>3880</v>
      </c>
    </row>
    <row r="250" spans="1:3" x14ac:dyDescent="0.2">
      <c r="A250" s="3" t="s">
        <v>359</v>
      </c>
      <c r="B250" s="4">
        <v>1180</v>
      </c>
      <c r="C250" s="4">
        <v>6990</v>
      </c>
    </row>
    <row r="251" spans="1:3" x14ac:dyDescent="0.2">
      <c r="A251" s="3" t="s">
        <v>362</v>
      </c>
      <c r="B251" s="4">
        <v>497</v>
      </c>
      <c r="C251" s="4">
        <v>5060</v>
      </c>
    </row>
    <row r="252" spans="1:3" x14ac:dyDescent="0.2">
      <c r="A252" s="3" t="s">
        <v>365</v>
      </c>
      <c r="B252" s="4">
        <v>1390</v>
      </c>
      <c r="C252" s="4">
        <v>2080</v>
      </c>
    </row>
    <row r="253" spans="1:3" x14ac:dyDescent="0.2">
      <c r="A253" s="3" t="s">
        <v>368</v>
      </c>
      <c r="B253" s="4">
        <v>800</v>
      </c>
      <c r="C253" s="4">
        <v>1650</v>
      </c>
    </row>
    <row r="254" spans="1:3" x14ac:dyDescent="0.2">
      <c r="A254" s="3" t="s">
        <v>371</v>
      </c>
      <c r="B254" s="4">
        <v>2600</v>
      </c>
      <c r="C254" s="4">
        <v>5800</v>
      </c>
    </row>
    <row r="255" spans="1:3" x14ac:dyDescent="0.2">
      <c r="A255" s="3" t="s">
        <v>374</v>
      </c>
      <c r="B255" s="4">
        <v>859</v>
      </c>
      <c r="C255" s="4">
        <v>3460</v>
      </c>
    </row>
    <row r="256" spans="1:3" ht="18" x14ac:dyDescent="0.25">
      <c r="A256" s="29" t="s">
        <v>389</v>
      </c>
    </row>
    <row r="257" spans="1:3" x14ac:dyDescent="0.2">
      <c r="A257" s="3" t="s">
        <v>18</v>
      </c>
      <c r="B257" s="5">
        <v>2420</v>
      </c>
      <c r="C257" s="5">
        <v>12000</v>
      </c>
    </row>
    <row r="258" spans="1:3" x14ac:dyDescent="0.2">
      <c r="A258" s="3" t="s">
        <v>21</v>
      </c>
      <c r="B258" s="5">
        <v>912</v>
      </c>
      <c r="C258" s="5">
        <v>4440</v>
      </c>
    </row>
    <row r="259" spans="1:3" x14ac:dyDescent="0.2">
      <c r="A259" s="3" t="s">
        <v>24</v>
      </c>
      <c r="B259" s="5">
        <v>1237</v>
      </c>
      <c r="C259" s="5">
        <v>3110</v>
      </c>
    </row>
    <row r="260" spans="1:3" x14ac:dyDescent="0.2">
      <c r="A260" s="3" t="s">
        <v>27</v>
      </c>
      <c r="B260" s="5">
        <v>651</v>
      </c>
      <c r="C260" s="5">
        <v>2670</v>
      </c>
    </row>
    <row r="261" spans="1:3" x14ac:dyDescent="0.2">
      <c r="A261" s="3" t="s">
        <v>30</v>
      </c>
      <c r="B261" s="5">
        <v>545</v>
      </c>
      <c r="C261" s="5">
        <v>889</v>
      </c>
    </row>
    <row r="262" spans="1:3" x14ac:dyDescent="0.2">
      <c r="A262" s="3" t="s">
        <v>33</v>
      </c>
      <c r="B262" s="5">
        <v>1370</v>
      </c>
      <c r="C262" s="5">
        <v>3800</v>
      </c>
    </row>
    <row r="263" spans="1:3" x14ac:dyDescent="0.2">
      <c r="A263" s="3" t="s">
        <v>36</v>
      </c>
      <c r="B263" s="5">
        <v>1450</v>
      </c>
      <c r="C263" s="5">
        <v>5760</v>
      </c>
    </row>
    <row r="264" spans="1:3" x14ac:dyDescent="0.2">
      <c r="A264" s="3" t="s">
        <v>39</v>
      </c>
      <c r="B264" s="5">
        <v>1440</v>
      </c>
      <c r="C264" s="5">
        <v>1150</v>
      </c>
    </row>
    <row r="265" spans="1:3" x14ac:dyDescent="0.2">
      <c r="A265" s="3" t="s">
        <v>42</v>
      </c>
      <c r="B265" s="5">
        <v>980</v>
      </c>
      <c r="C265" s="5">
        <v>4720</v>
      </c>
    </row>
    <row r="266" spans="1:3" x14ac:dyDescent="0.2">
      <c r="A266" s="3" t="s">
        <v>45</v>
      </c>
      <c r="B266" s="5">
        <v>13.5</v>
      </c>
      <c r="C266" s="5">
        <v>5210</v>
      </c>
    </row>
    <row r="267" spans="1:3" x14ac:dyDescent="0.2">
      <c r="A267" s="3" t="s">
        <v>48</v>
      </c>
      <c r="B267" s="5">
        <v>674</v>
      </c>
      <c r="C267" s="5">
        <v>2280</v>
      </c>
    </row>
    <row r="268" spans="1:3" x14ac:dyDescent="0.2">
      <c r="A268" s="3" t="s">
        <v>51</v>
      </c>
      <c r="B268" s="5">
        <v>627</v>
      </c>
      <c r="C268" s="5">
        <v>4980</v>
      </c>
    </row>
    <row r="269" spans="1:3" x14ac:dyDescent="0.2">
      <c r="A269" s="3" t="s">
        <v>54</v>
      </c>
      <c r="B269" s="5">
        <v>1150</v>
      </c>
      <c r="C269" s="5">
        <v>8600</v>
      </c>
    </row>
    <row r="270" spans="1:3" x14ac:dyDescent="0.2">
      <c r="A270" s="3" t="s">
        <v>57</v>
      </c>
      <c r="B270" s="5">
        <v>741</v>
      </c>
      <c r="C270" s="5">
        <v>2890</v>
      </c>
    </row>
    <row r="271" spans="1:3" x14ac:dyDescent="0.2">
      <c r="A271" s="3" t="s">
        <v>60</v>
      </c>
      <c r="B271" s="5">
        <v>745</v>
      </c>
      <c r="C271" s="5">
        <v>2660</v>
      </c>
    </row>
    <row r="272" spans="1:3" x14ac:dyDescent="0.2">
      <c r="A272" s="3" t="s">
        <v>63</v>
      </c>
      <c r="B272" s="5">
        <v>1380</v>
      </c>
      <c r="C272" s="5">
        <v>3150</v>
      </c>
    </row>
    <row r="273" spans="1:3" x14ac:dyDescent="0.2">
      <c r="A273" s="3" t="s">
        <v>66</v>
      </c>
      <c r="B273" s="5">
        <v>1210</v>
      </c>
      <c r="C273" s="5">
        <v>3960</v>
      </c>
    </row>
    <row r="274" spans="1:3" x14ac:dyDescent="0.2">
      <c r="A274" s="3" t="s">
        <v>69</v>
      </c>
      <c r="B274" s="5">
        <v>817</v>
      </c>
      <c r="C274" s="5">
        <v>5040</v>
      </c>
    </row>
    <row r="275" spans="1:3" x14ac:dyDescent="0.2">
      <c r="A275" s="3" t="s">
        <v>72</v>
      </c>
      <c r="B275" s="5">
        <v>450</v>
      </c>
      <c r="C275" s="5">
        <v>2230</v>
      </c>
    </row>
    <row r="276" spans="1:3" x14ac:dyDescent="0.2">
      <c r="A276" s="3" t="s">
        <v>75</v>
      </c>
      <c r="B276" s="5">
        <v>618</v>
      </c>
      <c r="C276" s="5">
        <v>2090</v>
      </c>
    </row>
    <row r="277" spans="1:3" x14ac:dyDescent="0.2">
      <c r="A277" s="3" t="s">
        <v>78</v>
      </c>
      <c r="B277" s="5">
        <v>2040</v>
      </c>
      <c r="C277" s="5">
        <v>2200</v>
      </c>
    </row>
    <row r="278" spans="1:3" x14ac:dyDescent="0.2">
      <c r="A278" s="3" t="s">
        <v>81</v>
      </c>
      <c r="B278" s="5">
        <v>756</v>
      </c>
      <c r="C278" s="5">
        <v>5230</v>
      </c>
    </row>
    <row r="279" spans="1:3" x14ac:dyDescent="0.2">
      <c r="A279" s="3" t="s">
        <v>84</v>
      </c>
      <c r="B279" s="5">
        <v>1640</v>
      </c>
      <c r="C279" s="5">
        <v>1370</v>
      </c>
    </row>
    <row r="280" spans="1:3" x14ac:dyDescent="0.2">
      <c r="A280" s="3" t="s">
        <v>87</v>
      </c>
      <c r="B280" s="5">
        <v>2170</v>
      </c>
      <c r="C280" s="5">
        <v>5700</v>
      </c>
    </row>
    <row r="281" spans="1:3" x14ac:dyDescent="0.2">
      <c r="A281" s="3" t="s">
        <v>90</v>
      </c>
      <c r="B281" s="5">
        <v>666</v>
      </c>
      <c r="C281" s="5">
        <v>3300</v>
      </c>
    </row>
    <row r="282" spans="1:3" x14ac:dyDescent="0.2">
      <c r="A282" s="3" t="s">
        <v>93</v>
      </c>
      <c r="B282" s="5">
        <v>685</v>
      </c>
      <c r="C282" s="5">
        <v>3690</v>
      </c>
    </row>
    <row r="283" spans="1:3" x14ac:dyDescent="0.2">
      <c r="A283" s="3" t="s">
        <v>96</v>
      </c>
      <c r="B283" s="5">
        <v>570</v>
      </c>
      <c r="C283" s="5">
        <v>8300</v>
      </c>
    </row>
    <row r="284" spans="1:3" x14ac:dyDescent="0.2">
      <c r="A284" s="3" t="s">
        <v>99</v>
      </c>
      <c r="B284" s="5">
        <v>1230</v>
      </c>
      <c r="C284" s="5">
        <v>4900</v>
      </c>
    </row>
    <row r="285" spans="1:3" x14ac:dyDescent="0.2">
      <c r="A285" s="3" t="s">
        <v>102</v>
      </c>
      <c r="B285" s="5">
        <v>1160</v>
      </c>
      <c r="C285" s="5">
        <v>2240</v>
      </c>
    </row>
    <row r="286" spans="1:3" x14ac:dyDescent="0.2">
      <c r="A286" s="3" t="s">
        <v>105</v>
      </c>
      <c r="B286" s="5">
        <v>648</v>
      </c>
      <c r="C286" s="5">
        <v>1920</v>
      </c>
    </row>
    <row r="287" spans="1:3" x14ac:dyDescent="0.2">
      <c r="A287" s="3" t="s">
        <v>108</v>
      </c>
      <c r="B287" s="5">
        <v>1280</v>
      </c>
      <c r="C287" s="5">
        <v>2400</v>
      </c>
    </row>
    <row r="288" spans="1:3" x14ac:dyDescent="0.2">
      <c r="A288" s="3" t="s">
        <v>111</v>
      </c>
      <c r="B288" s="5">
        <v>1630</v>
      </c>
      <c r="C288" s="5">
        <v>8600</v>
      </c>
    </row>
    <row r="289" spans="1:3" x14ac:dyDescent="0.2">
      <c r="A289" s="3" t="s">
        <v>114</v>
      </c>
      <c r="B289" s="5">
        <v>574</v>
      </c>
      <c r="C289" s="5">
        <v>2380</v>
      </c>
    </row>
    <row r="290" spans="1:3" x14ac:dyDescent="0.2">
      <c r="A290" s="3" t="s">
        <v>117</v>
      </c>
      <c r="B290" s="5">
        <v>709</v>
      </c>
      <c r="C290" s="5">
        <v>3740</v>
      </c>
    </row>
    <row r="291" spans="1:3" x14ac:dyDescent="0.2">
      <c r="A291" s="3" t="s">
        <v>120</v>
      </c>
      <c r="B291" s="5">
        <v>740</v>
      </c>
      <c r="C291" s="5">
        <v>2410</v>
      </c>
    </row>
    <row r="292" spans="1:3" x14ac:dyDescent="0.2">
      <c r="A292" s="3" t="s">
        <v>123</v>
      </c>
      <c r="B292" s="5">
        <v>2450</v>
      </c>
      <c r="C292" s="5">
        <v>4690</v>
      </c>
    </row>
    <row r="293" spans="1:3" x14ac:dyDescent="0.2">
      <c r="A293" s="3" t="s">
        <v>126</v>
      </c>
      <c r="B293" s="5">
        <v>1660</v>
      </c>
      <c r="C293" s="5">
        <v>2160</v>
      </c>
    </row>
    <row r="294" spans="1:3" x14ac:dyDescent="0.2">
      <c r="A294" s="3" t="s">
        <v>129</v>
      </c>
      <c r="B294" s="5">
        <v>397</v>
      </c>
      <c r="C294" s="5">
        <v>45.9</v>
      </c>
    </row>
    <row r="295" spans="1:3" x14ac:dyDescent="0.2">
      <c r="A295" s="3" t="s">
        <v>132</v>
      </c>
      <c r="B295" s="5">
        <v>2390</v>
      </c>
      <c r="C295" s="5">
        <v>217</v>
      </c>
    </row>
    <row r="296" spans="1:3" x14ac:dyDescent="0.2">
      <c r="A296" s="3" t="s">
        <v>135</v>
      </c>
      <c r="B296" s="5">
        <v>687</v>
      </c>
      <c r="C296" s="5">
        <v>1135</v>
      </c>
    </row>
    <row r="297" spans="1:3" x14ac:dyDescent="0.2">
      <c r="A297" s="3" t="s">
        <v>138</v>
      </c>
      <c r="B297" s="5">
        <v>910</v>
      </c>
      <c r="C297" s="5">
        <v>1570</v>
      </c>
    </row>
    <row r="298" spans="1:3" x14ac:dyDescent="0.2">
      <c r="A298" s="3" t="s">
        <v>141</v>
      </c>
      <c r="B298" s="5">
        <v>716</v>
      </c>
      <c r="C298" s="5">
        <v>6160</v>
      </c>
    </row>
    <row r="299" spans="1:3" x14ac:dyDescent="0.2">
      <c r="A299" s="3" t="s">
        <v>144</v>
      </c>
      <c r="B299" s="5">
        <v>737</v>
      </c>
      <c r="C299" s="5">
        <v>1840</v>
      </c>
    </row>
    <row r="300" spans="1:3" x14ac:dyDescent="0.2">
      <c r="A300" s="3" t="s">
        <v>147</v>
      </c>
      <c r="B300" s="5">
        <v>1130</v>
      </c>
      <c r="C300" s="5">
        <v>6210</v>
      </c>
    </row>
    <row r="301" spans="1:3" x14ac:dyDescent="0.2">
      <c r="A301" s="3" t="s">
        <v>150</v>
      </c>
      <c r="B301" s="5">
        <v>3920</v>
      </c>
      <c r="C301" s="5">
        <v>2580</v>
      </c>
    </row>
    <row r="302" spans="1:3" x14ac:dyDescent="0.2">
      <c r="A302" s="3" t="s">
        <v>153</v>
      </c>
      <c r="B302" s="5">
        <v>360</v>
      </c>
      <c r="C302" s="5">
        <v>2530</v>
      </c>
    </row>
    <row r="303" spans="1:3" x14ac:dyDescent="0.2">
      <c r="A303" s="3" t="s">
        <v>156</v>
      </c>
      <c r="B303" s="5">
        <v>1181</v>
      </c>
      <c r="C303" s="5">
        <v>1990</v>
      </c>
    </row>
    <row r="304" spans="1:3" x14ac:dyDescent="0.2">
      <c r="A304" s="3" t="s">
        <v>159</v>
      </c>
      <c r="B304" s="5">
        <v>880</v>
      </c>
      <c r="C304" s="5">
        <v>2280</v>
      </c>
    </row>
    <row r="305" spans="1:3" x14ac:dyDescent="0.2">
      <c r="A305" s="3" t="s">
        <v>162</v>
      </c>
      <c r="B305" s="5">
        <v>552</v>
      </c>
      <c r="C305" s="5">
        <v>1730</v>
      </c>
    </row>
    <row r="306" spans="1:3" x14ac:dyDescent="0.2">
      <c r="A306" s="3" t="s">
        <v>165</v>
      </c>
      <c r="B306" s="5">
        <v>2490</v>
      </c>
      <c r="C306" s="5">
        <v>1360</v>
      </c>
    </row>
    <row r="307" spans="1:3" x14ac:dyDescent="0.2">
      <c r="A307" s="3" t="s">
        <v>168</v>
      </c>
      <c r="B307" s="5">
        <v>1830</v>
      </c>
      <c r="C307" s="5">
        <v>3120</v>
      </c>
    </row>
    <row r="308" spans="1:3" x14ac:dyDescent="0.2">
      <c r="A308" s="3" t="s">
        <v>171</v>
      </c>
      <c r="B308" s="5">
        <v>3190</v>
      </c>
      <c r="C308" s="5">
        <v>2970</v>
      </c>
    </row>
    <row r="309" spans="1:3" x14ac:dyDescent="0.2">
      <c r="A309" s="3" t="s">
        <v>174</v>
      </c>
      <c r="B309" s="5">
        <v>2490</v>
      </c>
      <c r="C309" s="5">
        <v>2540</v>
      </c>
    </row>
    <row r="310" spans="1:3" x14ac:dyDescent="0.2">
      <c r="A310" s="3" t="s">
        <v>177</v>
      </c>
      <c r="B310" s="5">
        <v>860</v>
      </c>
      <c r="C310" s="5">
        <v>2180</v>
      </c>
    </row>
    <row r="311" spans="1:3" x14ac:dyDescent="0.2">
      <c r="A311" s="3" t="s">
        <v>180</v>
      </c>
      <c r="B311" s="5">
        <v>1770</v>
      </c>
      <c r="C311" s="5">
        <v>2920</v>
      </c>
    </row>
    <row r="312" spans="1:3" x14ac:dyDescent="0.2">
      <c r="A312" s="3" t="s">
        <v>183</v>
      </c>
      <c r="B312" s="5">
        <v>680</v>
      </c>
      <c r="C312" s="5">
        <v>1400</v>
      </c>
    </row>
    <row r="313" spans="1:3" x14ac:dyDescent="0.2">
      <c r="A313" s="3" t="s">
        <v>186</v>
      </c>
      <c r="B313" s="5">
        <v>1100</v>
      </c>
      <c r="C313" s="5">
        <v>2650</v>
      </c>
    </row>
    <row r="314" spans="1:3" x14ac:dyDescent="0.2">
      <c r="A314" s="3" t="s">
        <v>189</v>
      </c>
      <c r="B314" s="5">
        <v>528</v>
      </c>
      <c r="C314" s="5">
        <v>6890</v>
      </c>
    </row>
    <row r="315" spans="1:3" x14ac:dyDescent="0.2">
      <c r="A315" s="3" t="s">
        <v>192</v>
      </c>
      <c r="B315" s="5">
        <v>2380</v>
      </c>
      <c r="C315" s="5">
        <v>780</v>
      </c>
    </row>
    <row r="316" spans="1:3" x14ac:dyDescent="0.2">
      <c r="A316" s="3" t="s">
        <v>195</v>
      </c>
      <c r="B316" s="5">
        <v>1160</v>
      </c>
      <c r="C316" s="5">
        <v>2500</v>
      </c>
    </row>
    <row r="317" spans="1:3" x14ac:dyDescent="0.2">
      <c r="A317" s="3" t="s">
        <v>198</v>
      </c>
      <c r="B317" s="5">
        <v>770</v>
      </c>
      <c r="C317" s="5">
        <v>3830</v>
      </c>
    </row>
    <row r="318" spans="1:3" x14ac:dyDescent="0.2">
      <c r="A318" s="3" t="s">
        <v>201</v>
      </c>
      <c r="B318" s="5">
        <v>720</v>
      </c>
      <c r="C318" s="5">
        <v>2220</v>
      </c>
    </row>
    <row r="319" spans="1:3" x14ac:dyDescent="0.2">
      <c r="A319" s="3" t="s">
        <v>204</v>
      </c>
      <c r="B319" s="5">
        <v>1920</v>
      </c>
      <c r="C319" s="5">
        <v>3480</v>
      </c>
    </row>
    <row r="320" spans="1:3" x14ac:dyDescent="0.2">
      <c r="A320" s="3" t="s">
        <v>207</v>
      </c>
      <c r="B320" s="5">
        <v>830</v>
      </c>
      <c r="C320" s="5">
        <v>870</v>
      </c>
    </row>
    <row r="321" spans="1:3" x14ac:dyDescent="0.2">
      <c r="A321" s="3" t="s">
        <v>210</v>
      </c>
      <c r="B321" s="5">
        <v>1120</v>
      </c>
      <c r="C321" s="5">
        <v>2280</v>
      </c>
    </row>
    <row r="322" spans="1:3" x14ac:dyDescent="0.2">
      <c r="A322" s="3" t="s">
        <v>213</v>
      </c>
      <c r="B322" s="5">
        <v>416</v>
      </c>
      <c r="C322" s="5">
        <v>1580</v>
      </c>
    </row>
    <row r="323" spans="1:3" x14ac:dyDescent="0.2">
      <c r="A323" s="3" t="s">
        <v>216</v>
      </c>
      <c r="B323" s="5">
        <v>562</v>
      </c>
      <c r="C323" s="5">
        <v>1510</v>
      </c>
    </row>
    <row r="324" spans="1:3" x14ac:dyDescent="0.2">
      <c r="A324" s="3" t="s">
        <v>219</v>
      </c>
      <c r="B324" s="5">
        <v>3870</v>
      </c>
      <c r="C324" s="5">
        <v>2130</v>
      </c>
    </row>
    <row r="325" spans="1:3" x14ac:dyDescent="0.2">
      <c r="A325" s="3" t="s">
        <v>222</v>
      </c>
      <c r="B325" s="5">
        <v>1061</v>
      </c>
      <c r="C325" s="5">
        <v>2200</v>
      </c>
    </row>
    <row r="326" spans="1:3" x14ac:dyDescent="0.2">
      <c r="A326" s="3" t="s">
        <v>225</v>
      </c>
      <c r="B326" s="5">
        <v>820</v>
      </c>
      <c r="C326" s="5">
        <v>3500</v>
      </c>
    </row>
    <row r="327" spans="1:3" x14ac:dyDescent="0.2">
      <c r="A327" s="3" t="s">
        <v>228</v>
      </c>
      <c r="B327" s="5">
        <v>1090</v>
      </c>
      <c r="C327" s="5">
        <v>10000</v>
      </c>
    </row>
    <row r="328" spans="1:3" x14ac:dyDescent="0.2">
      <c r="A328" s="3" t="s">
        <v>231</v>
      </c>
      <c r="B328" s="5">
        <v>545</v>
      </c>
      <c r="C328" s="5">
        <v>1260</v>
      </c>
    </row>
    <row r="329" spans="1:3" x14ac:dyDescent="0.2">
      <c r="A329" s="3" t="s">
        <v>234</v>
      </c>
      <c r="B329" s="5">
        <v>1503</v>
      </c>
      <c r="C329" s="5">
        <v>5730</v>
      </c>
    </row>
    <row r="330" spans="1:3" x14ac:dyDescent="0.2">
      <c r="A330" s="3" t="s">
        <v>237</v>
      </c>
      <c r="B330" s="5">
        <v>1050</v>
      </c>
      <c r="C330" s="5">
        <v>6150</v>
      </c>
    </row>
    <row r="331" spans="1:3" x14ac:dyDescent="0.2">
      <c r="A331" s="3" t="s">
        <v>240</v>
      </c>
      <c r="B331" s="5">
        <v>1340</v>
      </c>
      <c r="C331" s="5">
        <v>3550</v>
      </c>
    </row>
    <row r="332" spans="1:3" x14ac:dyDescent="0.2">
      <c r="A332" s="3" t="s">
        <v>243</v>
      </c>
      <c r="B332" s="5">
        <v>894</v>
      </c>
      <c r="C332" s="5">
        <v>2190</v>
      </c>
    </row>
    <row r="333" spans="1:3" x14ac:dyDescent="0.2">
      <c r="A333" s="3" t="s">
        <v>246</v>
      </c>
      <c r="B333" s="5">
        <v>424</v>
      </c>
      <c r="C333" s="5">
        <v>1960</v>
      </c>
    </row>
    <row r="334" spans="1:3" x14ac:dyDescent="0.2">
      <c r="A334" s="3" t="s">
        <v>249</v>
      </c>
      <c r="B334" s="5">
        <v>596</v>
      </c>
      <c r="C334" s="5">
        <v>1850</v>
      </c>
    </row>
    <row r="335" spans="1:3" x14ac:dyDescent="0.2">
      <c r="A335" s="3" t="s">
        <v>252</v>
      </c>
      <c r="B335" s="5">
        <v>763</v>
      </c>
      <c r="C335" s="5">
        <v>3430</v>
      </c>
    </row>
    <row r="336" spans="1:3" x14ac:dyDescent="0.2">
      <c r="A336" s="3" t="s">
        <v>255</v>
      </c>
      <c r="B336" s="5">
        <v>1360</v>
      </c>
      <c r="C336" s="5">
        <v>9300</v>
      </c>
    </row>
    <row r="337" spans="1:3" x14ac:dyDescent="0.2">
      <c r="A337" s="3" t="s">
        <v>258</v>
      </c>
      <c r="B337" s="5">
        <v>258</v>
      </c>
      <c r="C337" s="5">
        <v>2230</v>
      </c>
    </row>
    <row r="338" spans="1:3" x14ac:dyDescent="0.2">
      <c r="A338" s="3" t="s">
        <v>261</v>
      </c>
      <c r="B338" s="5">
        <v>970</v>
      </c>
      <c r="C338" s="5">
        <v>6450</v>
      </c>
    </row>
    <row r="339" spans="1:3" x14ac:dyDescent="0.2">
      <c r="A339" s="3" t="s">
        <v>264</v>
      </c>
      <c r="B339" s="5">
        <v>900</v>
      </c>
      <c r="C339" s="5">
        <v>1100</v>
      </c>
    </row>
    <row r="340" spans="1:3" x14ac:dyDescent="0.2">
      <c r="A340" s="3" t="s">
        <v>267</v>
      </c>
      <c r="B340" s="5">
        <v>349</v>
      </c>
      <c r="C340" s="5">
        <v>1840</v>
      </c>
    </row>
    <row r="341" spans="1:3" x14ac:dyDescent="0.2">
      <c r="A341" s="3" t="s">
        <v>270</v>
      </c>
      <c r="B341" s="5">
        <v>2000</v>
      </c>
      <c r="C341" s="5">
        <v>2700</v>
      </c>
    </row>
    <row r="342" spans="1:3" x14ac:dyDescent="0.2">
      <c r="A342" s="3" t="s">
        <v>273</v>
      </c>
      <c r="B342" s="5">
        <v>2890</v>
      </c>
      <c r="C342" s="5">
        <v>5260</v>
      </c>
    </row>
    <row r="343" spans="1:3" x14ac:dyDescent="0.2">
      <c r="A343" s="3" t="s">
        <v>276</v>
      </c>
      <c r="B343" s="5">
        <v>822</v>
      </c>
      <c r="C343" s="5">
        <v>4790</v>
      </c>
    </row>
    <row r="344" spans="1:3" x14ac:dyDescent="0.2">
      <c r="A344" s="3" t="s">
        <v>279</v>
      </c>
      <c r="B344" s="5">
        <v>940</v>
      </c>
      <c r="C344" s="5">
        <v>2380</v>
      </c>
    </row>
    <row r="345" spans="1:3" x14ac:dyDescent="0.2">
      <c r="A345" s="3" t="s">
        <v>282</v>
      </c>
      <c r="B345" s="5">
        <v>729</v>
      </c>
      <c r="C345" s="5">
        <v>2840</v>
      </c>
    </row>
    <row r="346" spans="1:3" x14ac:dyDescent="0.2">
      <c r="A346" s="3" t="s">
        <v>285</v>
      </c>
      <c r="B346" s="5">
        <v>904</v>
      </c>
      <c r="C346" s="5">
        <v>2190</v>
      </c>
    </row>
    <row r="347" spans="1:3" x14ac:dyDescent="0.2">
      <c r="A347" s="3" t="s">
        <v>288</v>
      </c>
      <c r="B347" s="5">
        <v>667</v>
      </c>
      <c r="C347" s="5">
        <v>934</v>
      </c>
    </row>
    <row r="348" spans="1:3" x14ac:dyDescent="0.2">
      <c r="A348" s="3" t="s">
        <v>291</v>
      </c>
      <c r="B348" s="5">
        <v>1100</v>
      </c>
      <c r="C348" s="5">
        <v>7020</v>
      </c>
    </row>
    <row r="349" spans="1:3" x14ac:dyDescent="0.2">
      <c r="A349" s="3" t="s">
        <v>294</v>
      </c>
      <c r="B349" s="5">
        <v>523</v>
      </c>
      <c r="C349" s="5">
        <v>2080</v>
      </c>
    </row>
    <row r="350" spans="1:3" x14ac:dyDescent="0.2">
      <c r="A350" s="3" t="s">
        <v>297</v>
      </c>
      <c r="B350" s="5">
        <v>108</v>
      </c>
      <c r="C350" s="5">
        <v>1310</v>
      </c>
    </row>
    <row r="351" spans="1:3" x14ac:dyDescent="0.2">
      <c r="A351" s="3" t="s">
        <v>300</v>
      </c>
      <c r="B351" s="5">
        <v>147</v>
      </c>
      <c r="C351" s="5">
        <v>3040</v>
      </c>
    </row>
    <row r="352" spans="1:3" x14ac:dyDescent="0.2">
      <c r="A352" s="3" t="s">
        <v>303</v>
      </c>
      <c r="B352" s="5">
        <v>1830</v>
      </c>
      <c r="C352" s="5">
        <v>4000</v>
      </c>
    </row>
    <row r="353" spans="1:3" x14ac:dyDescent="0.2">
      <c r="A353" s="3" t="s">
        <v>306</v>
      </c>
      <c r="B353" s="5">
        <v>879</v>
      </c>
      <c r="C353" s="5">
        <v>1730</v>
      </c>
    </row>
    <row r="354" spans="1:3" x14ac:dyDescent="0.2">
      <c r="A354" s="3" t="s">
        <v>309</v>
      </c>
      <c r="B354" s="5">
        <v>75</v>
      </c>
      <c r="C354" s="5">
        <v>767</v>
      </c>
    </row>
    <row r="355" spans="1:3" x14ac:dyDescent="0.2">
      <c r="A355" s="3" t="s">
        <v>312</v>
      </c>
      <c r="B355" s="5">
        <v>805</v>
      </c>
      <c r="C355" s="5">
        <v>1480</v>
      </c>
    </row>
    <row r="356" spans="1:3" x14ac:dyDescent="0.2">
      <c r="A356" s="3" t="s">
        <v>315</v>
      </c>
      <c r="B356" s="5">
        <v>457</v>
      </c>
      <c r="C356" s="5">
        <v>1360</v>
      </c>
    </row>
    <row r="357" spans="1:3" x14ac:dyDescent="0.2">
      <c r="A357" s="3" t="s">
        <v>318</v>
      </c>
      <c r="B357" s="5">
        <v>900</v>
      </c>
      <c r="C357" s="5">
        <v>7260</v>
      </c>
    </row>
    <row r="358" spans="1:3" x14ac:dyDescent="0.2">
      <c r="A358" s="3" t="s">
        <v>321</v>
      </c>
      <c r="B358" s="5">
        <v>288</v>
      </c>
      <c r="C358" s="5">
        <v>1410</v>
      </c>
    </row>
    <row r="359" spans="1:3" x14ac:dyDescent="0.2">
      <c r="A359" s="3" t="s">
        <v>324</v>
      </c>
      <c r="B359" s="5">
        <v>318</v>
      </c>
      <c r="C359" s="5">
        <v>9160</v>
      </c>
    </row>
    <row r="360" spans="1:3" x14ac:dyDescent="0.2">
      <c r="A360" s="3" t="s">
        <v>327</v>
      </c>
      <c r="B360" s="5">
        <v>930</v>
      </c>
      <c r="C360" s="5">
        <v>1740</v>
      </c>
    </row>
    <row r="361" spans="1:3" x14ac:dyDescent="0.2">
      <c r="A361" s="3" t="s">
        <v>330</v>
      </c>
      <c r="B361" s="5">
        <v>1750</v>
      </c>
      <c r="C361" s="5">
        <v>390</v>
      </c>
    </row>
    <row r="362" spans="1:3" x14ac:dyDescent="0.2">
      <c r="A362" s="3" t="s">
        <v>333</v>
      </c>
      <c r="B362" s="5">
        <v>930</v>
      </c>
      <c r="C362" s="5">
        <v>8230</v>
      </c>
    </row>
    <row r="363" spans="1:3" x14ac:dyDescent="0.2">
      <c r="A363" s="3" t="s">
        <v>336</v>
      </c>
      <c r="B363" s="5">
        <v>1950</v>
      </c>
      <c r="C363" s="5">
        <v>4870</v>
      </c>
    </row>
    <row r="364" spans="1:3" x14ac:dyDescent="0.2">
      <c r="A364" s="3" t="s">
        <v>339</v>
      </c>
      <c r="B364" s="5">
        <v>3060</v>
      </c>
      <c r="C364" s="5">
        <v>2800</v>
      </c>
    </row>
    <row r="365" spans="1:3" x14ac:dyDescent="0.2">
      <c r="A365" s="3" t="s">
        <v>342</v>
      </c>
      <c r="B365" s="5">
        <v>409</v>
      </c>
      <c r="C365" s="5">
        <v>1990</v>
      </c>
    </row>
    <row r="366" spans="1:3" x14ac:dyDescent="0.2">
      <c r="A366" s="3" t="s">
        <v>345</v>
      </c>
      <c r="B366" s="5">
        <v>1110</v>
      </c>
      <c r="C366" s="5">
        <v>3570</v>
      </c>
    </row>
    <row r="367" spans="1:3" x14ac:dyDescent="0.2">
      <c r="A367" s="3" t="s">
        <v>348</v>
      </c>
      <c r="B367" s="5">
        <v>747</v>
      </c>
      <c r="C367" s="5">
        <v>3090</v>
      </c>
    </row>
    <row r="368" spans="1:3" x14ac:dyDescent="0.2">
      <c r="A368" s="3" t="s">
        <v>351</v>
      </c>
      <c r="B368" s="5">
        <v>3990</v>
      </c>
      <c r="C368" s="5">
        <v>6020</v>
      </c>
    </row>
    <row r="369" spans="1:3" x14ac:dyDescent="0.2">
      <c r="A369" s="3" t="s">
        <v>354</v>
      </c>
      <c r="B369" s="5">
        <v>586</v>
      </c>
      <c r="C369" s="5">
        <v>10100</v>
      </c>
    </row>
    <row r="370" spans="1:3" x14ac:dyDescent="0.2">
      <c r="A370" s="3" t="s">
        <v>357</v>
      </c>
      <c r="B370" s="5">
        <v>1186</v>
      </c>
      <c r="C370" s="5">
        <v>3900</v>
      </c>
    </row>
    <row r="371" spans="1:3" x14ac:dyDescent="0.2">
      <c r="A371" s="3" t="s">
        <v>360</v>
      </c>
      <c r="B371" s="5">
        <v>489</v>
      </c>
      <c r="C371" s="5">
        <v>4200</v>
      </c>
    </row>
    <row r="372" spans="1:3" x14ac:dyDescent="0.2">
      <c r="A372" s="3" t="s">
        <v>363</v>
      </c>
      <c r="B372" s="5">
        <v>2180</v>
      </c>
      <c r="C372" s="5">
        <v>720</v>
      </c>
    </row>
    <row r="373" spans="1:3" x14ac:dyDescent="0.2">
      <c r="A373" s="3" t="s">
        <v>366</v>
      </c>
      <c r="B373" s="5">
        <v>153</v>
      </c>
      <c r="C373" s="5">
        <v>1263</v>
      </c>
    </row>
    <row r="374" spans="1:3" x14ac:dyDescent="0.2">
      <c r="A374" s="3" t="s">
        <v>369</v>
      </c>
      <c r="B374" s="5">
        <v>761</v>
      </c>
      <c r="C374" s="5">
        <v>1660</v>
      </c>
    </row>
    <row r="375" spans="1:3" x14ac:dyDescent="0.2">
      <c r="A375" s="3" t="s">
        <v>372</v>
      </c>
      <c r="B375" s="5">
        <v>3140</v>
      </c>
      <c r="C375" s="5">
        <v>8200</v>
      </c>
    </row>
    <row r="376" spans="1:3" x14ac:dyDescent="0.2">
      <c r="A376" s="3" t="s">
        <v>375</v>
      </c>
      <c r="B376" s="5">
        <v>943</v>
      </c>
      <c r="C376" s="5">
        <v>5410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Rt Age</vt:lpstr>
      <vt:lpstr>Rt trace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USER-</cp:lastModifiedBy>
  <dcterms:created xsi:type="dcterms:W3CDTF">2018-07-06T12:42:56Z</dcterms:created>
  <dcterms:modified xsi:type="dcterms:W3CDTF">2019-03-21T06:18:08Z</dcterms:modified>
</cp:coreProperties>
</file>