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30" windowWidth="19620" windowHeight="70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" i="1"/>
</calcChain>
</file>

<file path=xl/sharedStrings.xml><?xml version="1.0" encoding="utf-8"?>
<sst xmlns="http://schemas.openxmlformats.org/spreadsheetml/2006/main" count="47" uniqueCount="47">
  <si>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</si>
  <si>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</si>
  <si>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</si>
  <si>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</si>
  <si>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</si>
  <si>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</si>
  <si>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</si>
  <si>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</si>
  <si>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</si>
  <si>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</si>
  <si>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</si>
  <si>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</si>
  <si>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</si>
  <si>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</si>
  <si>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Dy/Gd</t>
    <phoneticPr fontId="1" type="noConversion"/>
  </si>
  <si>
    <t>19N20-02</t>
    <phoneticPr fontId="1" type="noConversion"/>
  </si>
  <si>
    <t>19N20-03</t>
    <phoneticPr fontId="1" type="noConversion"/>
  </si>
  <si>
    <t>19N20-04</t>
    <phoneticPr fontId="1" type="noConversion"/>
  </si>
  <si>
    <t>19N20-05</t>
    <phoneticPr fontId="1" type="noConversion"/>
  </si>
  <si>
    <t>19N20-06</t>
    <phoneticPr fontId="1" type="noConversion"/>
  </si>
  <si>
    <t>19N20-07</t>
    <phoneticPr fontId="1" type="noConversion"/>
  </si>
  <si>
    <t>19N20-30</t>
    <phoneticPr fontId="1" type="noConversion"/>
  </si>
  <si>
    <t>19N20-29</t>
    <phoneticPr fontId="1" type="noConversion"/>
  </si>
  <si>
    <t>19N20-28</t>
    <phoneticPr fontId="1" type="noConversion"/>
  </si>
  <si>
    <t>19N20-27</t>
    <phoneticPr fontId="1" type="noConversion"/>
  </si>
  <si>
    <t>19N20-26</t>
    <phoneticPr fontId="1" type="noConversion"/>
  </si>
  <si>
    <t>19N20-25</t>
    <phoneticPr fontId="1" type="noConversion"/>
  </si>
  <si>
    <t>19N20-24</t>
    <phoneticPr fontId="1" type="noConversion"/>
  </si>
  <si>
    <t>19N20-23</t>
    <phoneticPr fontId="1" type="noConversion"/>
  </si>
  <si>
    <t>19N20-22</t>
    <phoneticPr fontId="1" type="noConversion"/>
  </si>
  <si>
    <t>19N20-21</t>
    <phoneticPr fontId="1" type="noConversion"/>
  </si>
  <si>
    <t>19N20-20</t>
    <phoneticPr fontId="1" type="noConversion"/>
  </si>
  <si>
    <t>19N20-19</t>
    <phoneticPr fontId="1" type="noConversion"/>
  </si>
  <si>
    <t>19N20-18</t>
    <phoneticPr fontId="1" type="noConversion"/>
  </si>
  <si>
    <t>19N20-17</t>
    <phoneticPr fontId="1" type="noConversion"/>
  </si>
  <si>
    <t>19N20-16</t>
    <phoneticPr fontId="1" type="noConversion"/>
  </si>
  <si>
    <t>19N20-15</t>
    <phoneticPr fontId="1" type="noConversion"/>
  </si>
  <si>
    <t>19N20-14</t>
    <phoneticPr fontId="1" type="noConversion"/>
  </si>
  <si>
    <t>19N20-13</t>
    <phoneticPr fontId="1" type="noConversion"/>
  </si>
  <si>
    <t>19N20-12</t>
    <phoneticPr fontId="1" type="noConversion"/>
  </si>
  <si>
    <t>19N20-11</t>
    <phoneticPr fontId="1" type="noConversion"/>
  </si>
  <si>
    <t>19N20-10</t>
    <phoneticPr fontId="1" type="noConversion"/>
  </si>
  <si>
    <t>19N20-09</t>
    <phoneticPr fontId="1" type="noConversion"/>
  </si>
  <si>
    <t>19N20-08</t>
    <phoneticPr fontId="1" type="noConversion"/>
  </si>
  <si>
    <t>Grain spot</t>
    <phoneticPr fontId="1" type="noConversion"/>
  </si>
  <si>
    <r>
      <rPr>
        <b/>
        <sz val="14"/>
        <color theme="1" tint="4.9989318521683403E-2"/>
        <rFont val="Times New Roman"/>
        <family val="1"/>
      </rPr>
      <t xml:space="preserve">Table S8 </t>
    </r>
    <r>
      <rPr>
        <sz val="14"/>
        <color theme="1"/>
        <rFont val="Times New Roman"/>
        <family val="1"/>
      </rPr>
      <t xml:space="preserve">
</t>
    </r>
    <r>
      <rPr>
        <i/>
        <sz val="14"/>
        <color theme="1"/>
        <rFont val="Times New Roman"/>
        <family val="1"/>
      </rPr>
      <t xml:space="preserve">LA-ICP-MS trace element compositions of zircon in the eclogite sample 19N20 from Naran, Pakistan  </t>
    </r>
    <phoneticPr fontId="1" type="noConversion"/>
  </si>
  <si>
    <r>
      <t>Eu/Eu</t>
    </r>
    <r>
      <rPr>
        <vertAlign val="superscript"/>
        <sz val="12"/>
        <color theme="1"/>
        <rFont val="Times New Roman"/>
        <family val="1"/>
      </rPr>
      <t>*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</si>
</sst>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;[Red]0.00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b/>
      <sz val="14"/>
      <color theme="1" tint="4.9989318521683403E-2"/>
      <name val="Times New Roman"/>
      <family val="1"/>
    </font>
    <font>
      <i/>
      <sz val="14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="85" zoomScaleNormal="85" workbookViewId="0">
      <selection activeCell="M25" sqref="M25"/>
    </sheetView>
  </sheetViews>
  <sheetFormatPr defaultRowHeight="18.75" x14ac:dyDescent="0.2"/>
  <cols>
    <col min="1" max="1" width="11.25" style="1" customWidth="1"/>
    <col min="2" max="16" width="7.25" style="1" customWidth="1"/>
    <col min="17" max="17" width="7.25" style="6" customWidth="1"/>
    <col min="18" max="16384" width="9" style="1"/>
  </cols>
  <sheetData>
    <row r="1" spans="1:17" ht="43.5" customHeight="1" x14ac:dyDescent="0.2">
      <c r="A1" s="7" t="s">
        <v>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s="3" customFormat="1" x14ac:dyDescent="0.2">
      <c r="A2" s="2" t="s">
        <v>44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46</v>
      </c>
      <c r="Q2" s="2" t="s">
        <v>14</v>
      </c>
    </row>
    <row r="3" spans="1:17" s="3" customFormat="1" ht="15.75" x14ac:dyDescent="0.2">
      <c r="A3" s="3" t="s">
        <v>15</v>
      </c>
      <c r="B3" s="4">
        <v>0.17299578059071732</v>
      </c>
      <c r="C3" s="4">
        <v>6.3725490196078427E-2</v>
      </c>
      <c r="D3" s="4">
        <v>0.21473684210526317</v>
      </c>
      <c r="E3" s="4">
        <v>0.55674518201284795</v>
      </c>
      <c r="F3" s="4">
        <v>2.0261437908496731</v>
      </c>
      <c r="G3" s="4">
        <v>2.103448275862069</v>
      </c>
      <c r="H3" s="4">
        <v>7.1046228710462289</v>
      </c>
      <c r="I3" s="4">
        <v>23.823529411764703</v>
      </c>
      <c r="J3" s="4">
        <v>44.488188976377955</v>
      </c>
      <c r="K3" s="4">
        <v>47.879858657243815</v>
      </c>
      <c r="L3" s="4">
        <v>43.564954682779451</v>
      </c>
      <c r="M3" s="4">
        <v>41.843137254901961</v>
      </c>
      <c r="N3" s="4">
        <v>58.941176470588232</v>
      </c>
      <c r="O3" s="4">
        <v>44.055118110236222</v>
      </c>
      <c r="P3" s="4">
        <v>0.46073858937608902</v>
      </c>
      <c r="Q3" s="4">
        <f>J3/H3</f>
        <v>6.26186495523676</v>
      </c>
    </row>
    <row r="4" spans="1:17" s="3" customFormat="1" ht="15.75" x14ac:dyDescent="0.2">
      <c r="A4" s="3" t="s">
        <v>16</v>
      </c>
      <c r="B4" s="4">
        <v>0.22784810126582281</v>
      </c>
      <c r="C4" s="4">
        <v>0.10784313725490197</v>
      </c>
      <c r="D4" s="4">
        <v>0.33684210526315789</v>
      </c>
      <c r="E4" s="4">
        <v>0.36830835117773014</v>
      </c>
      <c r="F4" s="4">
        <v>1.8954248366013071</v>
      </c>
      <c r="G4" s="4">
        <v>2.3793103448275863</v>
      </c>
      <c r="H4" s="4">
        <v>4.9635036496350367</v>
      </c>
      <c r="I4" s="4">
        <v>12.299465240641711</v>
      </c>
      <c r="J4" s="4">
        <v>27.165354330708663</v>
      </c>
      <c r="K4" s="4">
        <v>35.512367491166074</v>
      </c>
      <c r="L4" s="4">
        <v>28.036253776435043</v>
      </c>
      <c r="M4" s="4">
        <v>32.666666666666664</v>
      </c>
      <c r="N4" s="4">
        <v>35.058823529411761</v>
      </c>
      <c r="O4" s="4">
        <v>34.960629921259844</v>
      </c>
      <c r="P4" s="4">
        <v>0.69378485272213997</v>
      </c>
      <c r="Q4" s="4">
        <f t="shared" ref="Q4:Q31" si="0">J4/H4</f>
        <v>5.4730199166280684</v>
      </c>
    </row>
    <row r="5" spans="1:17" s="3" customFormat="1" ht="15.75" x14ac:dyDescent="0.2">
      <c r="A5" s="3" t="s">
        <v>17</v>
      </c>
      <c r="B5" s="4">
        <v>0.17721518987341775</v>
      </c>
      <c r="C5" s="4">
        <v>6.535947712418301E-2</v>
      </c>
      <c r="D5" s="4">
        <v>0.37894736842105259</v>
      </c>
      <c r="E5" s="4">
        <v>0.40042826552462524</v>
      </c>
      <c r="F5" s="4">
        <v>2.0915032679738563</v>
      </c>
      <c r="G5" s="4">
        <v>1.396551724137931</v>
      </c>
      <c r="H5" s="4">
        <v>3.892944038929441</v>
      </c>
      <c r="I5" s="4">
        <v>9.7326203208556148</v>
      </c>
      <c r="J5" s="4">
        <v>19.566929133858267</v>
      </c>
      <c r="K5" s="4">
        <v>29.575971731448764</v>
      </c>
      <c r="L5" s="4">
        <v>29.546827794561931</v>
      </c>
      <c r="M5" s="4">
        <v>33.058823529411768</v>
      </c>
      <c r="N5" s="4">
        <v>48.470588235294116</v>
      </c>
      <c r="O5" s="4">
        <v>39.173228346456696</v>
      </c>
      <c r="P5" s="4">
        <v>0.466727051812104</v>
      </c>
      <c r="Q5" s="4">
        <f t="shared" si="0"/>
        <v>5.0262549212598415</v>
      </c>
    </row>
    <row r="6" spans="1:17" s="3" customFormat="1" ht="15.75" x14ac:dyDescent="0.2">
      <c r="A6" s="3" t="s">
        <v>18</v>
      </c>
      <c r="B6" s="4">
        <v>0.17299578059071732</v>
      </c>
      <c r="C6" s="4">
        <v>8.8235294117647065E-2</v>
      </c>
      <c r="D6" s="4">
        <v>0.30526315789473685</v>
      </c>
      <c r="E6" s="4">
        <v>0.62312633832976438</v>
      </c>
      <c r="F6" s="4">
        <v>1.7516339869281048</v>
      </c>
      <c r="G6" s="4">
        <v>3.568965517241379</v>
      </c>
      <c r="H6" s="4">
        <v>8.905109489051096</v>
      </c>
      <c r="I6" s="4">
        <v>25.481283422459889</v>
      </c>
      <c r="J6" s="4">
        <v>42.086614173228341</v>
      </c>
      <c r="K6" s="4">
        <v>39.575971731448767</v>
      </c>
      <c r="L6" s="4">
        <v>34.924471299093653</v>
      </c>
      <c r="M6" s="4">
        <v>34.627450980392162</v>
      </c>
      <c r="N6" s="4">
        <v>49.235294117647051</v>
      </c>
      <c r="O6" s="4">
        <v>35.944881889763785</v>
      </c>
      <c r="P6" s="4">
        <v>0.66980415270124394</v>
      </c>
      <c r="Q6" s="4">
        <f t="shared" si="0"/>
        <v>4.7261197883051489</v>
      </c>
    </row>
    <row r="7" spans="1:17" s="3" customFormat="1" ht="15.75" x14ac:dyDescent="0.2">
      <c r="A7" s="3" t="s">
        <v>19</v>
      </c>
      <c r="B7" s="4">
        <v>0.2067510548523207</v>
      </c>
      <c r="C7" s="4">
        <v>0.2189542483660131</v>
      </c>
      <c r="D7" s="4">
        <v>0.29789473684210527</v>
      </c>
      <c r="E7" s="4">
        <v>0.35331905781584583</v>
      </c>
      <c r="F7" s="4">
        <v>2.8104575163398695</v>
      </c>
      <c r="G7" s="4">
        <v>1.8275862068965516</v>
      </c>
      <c r="H7" s="4">
        <v>4.9148418491484192</v>
      </c>
      <c r="I7" s="4">
        <v>14.973262032085563</v>
      </c>
      <c r="J7" s="4">
        <v>30.629921259842519</v>
      </c>
      <c r="K7" s="4">
        <v>40.636042402826853</v>
      </c>
      <c r="L7" s="4">
        <v>46.042296072507554</v>
      </c>
      <c r="M7" s="4">
        <v>63.725490196078432</v>
      </c>
      <c r="N7" s="4">
        <v>93.529411764705884</v>
      </c>
      <c r="O7" s="4">
        <v>88.976377952755897</v>
      </c>
      <c r="P7" s="4">
        <v>0.473143141885489</v>
      </c>
      <c r="Q7" s="4">
        <f t="shared" si="0"/>
        <v>6.2321275434630063</v>
      </c>
    </row>
    <row r="8" spans="1:17" s="3" customFormat="1" ht="15.75" x14ac:dyDescent="0.2">
      <c r="A8" s="3" t="s">
        <v>20</v>
      </c>
      <c r="B8" s="4">
        <v>0.1476793248945148</v>
      </c>
      <c r="C8" s="4">
        <v>0.24836601307189543</v>
      </c>
      <c r="D8" s="4">
        <v>0.36842105263157898</v>
      </c>
      <c r="E8" s="4">
        <v>9.2077087794432536E-2</v>
      </c>
      <c r="F8" s="4">
        <v>1.7647058823529413</v>
      </c>
      <c r="G8" s="4">
        <v>1.9827586206896552</v>
      </c>
      <c r="H8" s="4">
        <v>5.4014598540145995</v>
      </c>
      <c r="I8" s="4">
        <v>20.962566844919785</v>
      </c>
      <c r="J8" s="4">
        <v>48.740157480314963</v>
      </c>
      <c r="K8" s="4">
        <v>63.604240282685517</v>
      </c>
      <c r="L8" s="4">
        <v>72.084592145015094</v>
      </c>
      <c r="M8" s="4">
        <v>90.588235294117652</v>
      </c>
      <c r="N8" s="4">
        <v>126.52941176470588</v>
      </c>
      <c r="O8" s="4">
        <v>101.57480314960631</v>
      </c>
      <c r="P8" s="4">
        <v>0.55336666597797557</v>
      </c>
      <c r="Q8" s="4">
        <f t="shared" si="0"/>
        <v>9.0235156416258775</v>
      </c>
    </row>
    <row r="9" spans="1:17" s="3" customFormat="1" ht="15.75" x14ac:dyDescent="0.2">
      <c r="A9" s="3" t="s">
        <v>43</v>
      </c>
      <c r="B9" s="4">
        <v>0.13502109704641352</v>
      </c>
      <c r="C9" s="4">
        <v>0.1437908496732026</v>
      </c>
      <c r="D9" s="4">
        <v>0.48421052631578948</v>
      </c>
      <c r="E9" s="4">
        <v>0.39400428265524623</v>
      </c>
      <c r="F9" s="4">
        <v>2.0915032679738563</v>
      </c>
      <c r="G9" s="4">
        <v>1.8275862068965516</v>
      </c>
      <c r="H9" s="4">
        <v>3.3090024330900247</v>
      </c>
      <c r="I9" s="4">
        <v>12.459893048128341</v>
      </c>
      <c r="J9" s="4">
        <v>26.653543307086611</v>
      </c>
      <c r="K9" s="4">
        <v>39.222614840989408</v>
      </c>
      <c r="L9" s="4">
        <v>51.722054380664652</v>
      </c>
      <c r="M9" s="4">
        <v>76.862745098039213</v>
      </c>
      <c r="N9" s="4">
        <v>147.88235294117646</v>
      </c>
      <c r="O9" s="4">
        <v>125.1968503937008</v>
      </c>
      <c r="P9" s="4">
        <v>0.67682039722188359</v>
      </c>
      <c r="Q9" s="4">
        <f t="shared" si="0"/>
        <v>8.0548575729504375</v>
      </c>
    </row>
    <row r="10" spans="1:17" s="3" customFormat="1" ht="15.75" x14ac:dyDescent="0.2">
      <c r="A10" s="3" t="s">
        <v>42</v>
      </c>
      <c r="B10" s="4">
        <v>0.27426160337552746</v>
      </c>
      <c r="C10" s="4">
        <v>0.15032679738562091</v>
      </c>
      <c r="D10" s="4">
        <v>0.21684210526315789</v>
      </c>
      <c r="E10" s="4">
        <v>0.56102783725910066</v>
      </c>
      <c r="F10" s="4">
        <v>2.2875816993464051</v>
      </c>
      <c r="G10" s="4">
        <v>1.5689655172413792</v>
      </c>
      <c r="H10" s="4">
        <v>4.4768856447688572</v>
      </c>
      <c r="I10" s="4">
        <v>11.550802139037431</v>
      </c>
      <c r="J10" s="4">
        <v>22.795275590551181</v>
      </c>
      <c r="K10" s="4">
        <v>24.628975265017669</v>
      </c>
      <c r="L10" s="4">
        <v>23.867069486404834</v>
      </c>
      <c r="M10" s="4">
        <v>26.352941176470591</v>
      </c>
      <c r="N10" s="4">
        <v>33.235294117647058</v>
      </c>
      <c r="O10" s="4">
        <v>25.787401574803152</v>
      </c>
      <c r="P10" s="4">
        <v>0.46388442354039844</v>
      </c>
      <c r="Q10" s="4">
        <f t="shared" si="0"/>
        <v>5.0917707976720292</v>
      </c>
    </row>
    <row r="11" spans="1:17" s="3" customFormat="1" ht="15.75" x14ac:dyDescent="0.2">
      <c r="A11" s="3" t="s">
        <v>41</v>
      </c>
      <c r="B11" s="4">
        <v>0.23628691983122366</v>
      </c>
      <c r="C11" s="4">
        <v>6.2091503267973858E-2</v>
      </c>
      <c r="D11" s="4">
        <v>0.46315789473684205</v>
      </c>
      <c r="E11" s="4">
        <v>0.66381156316916479</v>
      </c>
      <c r="F11" s="4">
        <v>2.2222222222222223</v>
      </c>
      <c r="G11" s="4">
        <v>0.65517241379310343</v>
      </c>
      <c r="H11" s="4">
        <v>4.0389294403892944</v>
      </c>
      <c r="I11" s="4">
        <v>18.850267379679142</v>
      </c>
      <c r="J11" s="4">
        <v>29.015748031496063</v>
      </c>
      <c r="K11" s="4">
        <v>32.014134275618375</v>
      </c>
      <c r="L11" s="4">
        <v>24.169184290030209</v>
      </c>
      <c r="M11" s="4">
        <v>23.882352941176471</v>
      </c>
      <c r="N11" s="4">
        <v>25.352941176470583</v>
      </c>
      <c r="O11" s="4">
        <v>17.519685039370081</v>
      </c>
      <c r="P11" s="4">
        <v>0.20928175808468821</v>
      </c>
      <c r="Q11" s="4">
        <f t="shared" si="0"/>
        <v>7.1840195427378806</v>
      </c>
    </row>
    <row r="12" spans="1:17" s="3" customFormat="1" ht="15.75" x14ac:dyDescent="0.2">
      <c r="A12" s="3" t="s">
        <v>40</v>
      </c>
      <c r="B12" s="4">
        <v>0.13502109704641352</v>
      </c>
      <c r="C12" s="4">
        <v>0.11601307189542483</v>
      </c>
      <c r="D12" s="4">
        <v>0.19999999999999998</v>
      </c>
      <c r="E12" s="4">
        <v>0.51177730192719484</v>
      </c>
      <c r="F12" s="4">
        <v>1.3398692810457515</v>
      </c>
      <c r="G12" s="4">
        <v>0.89655172413793094</v>
      </c>
      <c r="H12" s="4">
        <v>1.8491484184914844</v>
      </c>
      <c r="I12" s="4">
        <v>9.0641711229946527</v>
      </c>
      <c r="J12" s="4">
        <v>16.259842519685037</v>
      </c>
      <c r="K12" s="4">
        <v>20.17667844522968</v>
      </c>
      <c r="L12" s="4">
        <v>24.29003021148036</v>
      </c>
      <c r="M12" s="4">
        <v>26.509803921568629</v>
      </c>
      <c r="N12" s="4">
        <v>47.117647058823522</v>
      </c>
      <c r="O12" s="4">
        <v>38.425196850393704</v>
      </c>
      <c r="P12" s="4">
        <v>0.5622745363050391</v>
      </c>
      <c r="Q12" s="4">
        <f t="shared" si="0"/>
        <v>8.7931516784086181</v>
      </c>
    </row>
    <row r="13" spans="1:17" s="3" customFormat="1" ht="15.75" x14ac:dyDescent="0.2">
      <c r="A13" s="3" t="s">
        <v>39</v>
      </c>
      <c r="B13" s="4">
        <v>0.24472573839662451</v>
      </c>
      <c r="C13" s="4">
        <v>8.4967320261437912E-2</v>
      </c>
      <c r="D13" s="4">
        <v>0.36842105263157898</v>
      </c>
      <c r="E13" s="4">
        <v>0.27837259100642398</v>
      </c>
      <c r="F13" s="4">
        <v>2.9411764705882355</v>
      </c>
      <c r="G13" s="4">
        <v>1.9655172413793103</v>
      </c>
      <c r="H13" s="4">
        <v>6.4233576642335777</v>
      </c>
      <c r="I13" s="4">
        <v>17.032085561497325</v>
      </c>
      <c r="J13" s="4">
        <v>26.259842519685037</v>
      </c>
      <c r="K13" s="4">
        <v>25.653710247349824</v>
      </c>
      <c r="L13" s="4">
        <v>25.55891238670695</v>
      </c>
      <c r="M13" s="4">
        <v>27.921568627450981</v>
      </c>
      <c r="N13" s="4">
        <v>35.588235294117645</v>
      </c>
      <c r="O13" s="4">
        <v>22.125984251968507</v>
      </c>
      <c r="P13" s="4">
        <v>0.41977896883745192</v>
      </c>
      <c r="Q13" s="4">
        <f t="shared" si="0"/>
        <v>4.0881800286327836</v>
      </c>
    </row>
    <row r="14" spans="1:17" s="3" customFormat="1" ht="15.75" x14ac:dyDescent="0.2">
      <c r="A14" s="3" t="s">
        <v>38</v>
      </c>
      <c r="B14" s="4">
        <v>0.2067510548523207</v>
      </c>
      <c r="C14" s="4">
        <v>0.13235294117647059</v>
      </c>
      <c r="D14" s="4">
        <v>0.42105263157894735</v>
      </c>
      <c r="E14" s="4">
        <v>0.46895074946466808</v>
      </c>
      <c r="F14" s="4">
        <v>1.7647058823529413</v>
      </c>
      <c r="G14" s="4">
        <v>5.137931034482758</v>
      </c>
      <c r="H14" s="4">
        <v>14.64720194647202</v>
      </c>
      <c r="I14" s="4">
        <v>31.390374331550799</v>
      </c>
      <c r="J14" s="4">
        <v>46.929133858267718</v>
      </c>
      <c r="K14" s="4">
        <v>38.339222614840992</v>
      </c>
      <c r="L14" s="4">
        <v>35.287009063444103</v>
      </c>
      <c r="M14" s="4">
        <v>37.686274509803923</v>
      </c>
      <c r="N14" s="4">
        <v>49.999999999999993</v>
      </c>
      <c r="O14" s="4">
        <v>35.590551181102363</v>
      </c>
      <c r="P14" s="4">
        <v>0.6261223360587953</v>
      </c>
      <c r="Q14" s="4">
        <f t="shared" si="0"/>
        <v>3.2039657833468493</v>
      </c>
    </row>
    <row r="15" spans="1:17" s="3" customFormat="1" ht="15.75" x14ac:dyDescent="0.2">
      <c r="A15" s="3" t="s">
        <v>37</v>
      </c>
      <c r="B15" s="4">
        <v>1.3924050632911394E-2</v>
      </c>
      <c r="C15" s="4">
        <v>7.0261437908496732E-2</v>
      </c>
      <c r="D15" s="4">
        <v>0.61052631578947369</v>
      </c>
      <c r="E15" s="4">
        <v>0.28907922912205569</v>
      </c>
      <c r="F15" s="4">
        <v>2.1568627450980395</v>
      </c>
      <c r="G15" s="4">
        <v>2.5172413793103448</v>
      </c>
      <c r="H15" s="4">
        <v>8.3211678832116789</v>
      </c>
      <c r="I15" s="4">
        <v>29.09090909090909</v>
      </c>
      <c r="J15" s="4">
        <v>41.102362204724407</v>
      </c>
      <c r="K15" s="4">
        <v>41.696113074204945</v>
      </c>
      <c r="L15" s="4">
        <v>36.012084592145015</v>
      </c>
      <c r="M15" s="4">
        <v>43.725490196078432</v>
      </c>
      <c r="N15" s="4">
        <v>62.17647058823529</v>
      </c>
      <c r="O15" s="4">
        <v>40.708661417322837</v>
      </c>
      <c r="P15" s="4">
        <v>0.48047986660951725</v>
      </c>
      <c r="Q15" s="4">
        <f t="shared" si="0"/>
        <v>4.9394944053045995</v>
      </c>
    </row>
    <row r="16" spans="1:17" s="3" customFormat="1" ht="15.75" x14ac:dyDescent="0.2">
      <c r="A16" s="3" t="s">
        <v>36</v>
      </c>
      <c r="B16" s="4">
        <v>0.21940928270042195</v>
      </c>
      <c r="C16" s="4">
        <v>6.2091503267973858E-2</v>
      </c>
      <c r="D16" s="4">
        <v>0.37894736842105259</v>
      </c>
      <c r="E16" s="4">
        <v>0.56959314775160597</v>
      </c>
      <c r="F16" s="4">
        <v>1.8300653594771243</v>
      </c>
      <c r="G16" s="4">
        <v>2.2413793103448274</v>
      </c>
      <c r="H16" s="4">
        <v>3.892944038929441</v>
      </c>
      <c r="I16" s="4">
        <v>12.593582887700533</v>
      </c>
      <c r="J16" s="4">
        <v>22.716535433070863</v>
      </c>
      <c r="K16" s="4">
        <v>27.93286219081272</v>
      </c>
      <c r="L16" s="4">
        <v>21.32930513595166</v>
      </c>
      <c r="M16" s="4">
        <v>24.862745098039216</v>
      </c>
      <c r="N16" s="4">
        <v>33.294117647058819</v>
      </c>
      <c r="O16" s="4">
        <v>28.30708661417323</v>
      </c>
      <c r="P16" s="4">
        <v>0.78328695772153911</v>
      </c>
      <c r="Q16" s="4">
        <f t="shared" si="0"/>
        <v>5.8353100393700768</v>
      </c>
    </row>
    <row r="17" spans="1:17" s="3" customFormat="1" ht="15.75" x14ac:dyDescent="0.2">
      <c r="A17" s="3" t="s">
        <v>35</v>
      </c>
      <c r="B17" s="4">
        <v>0.24050632911392408</v>
      </c>
      <c r="C17" s="4">
        <v>0.12581699346405228</v>
      </c>
      <c r="D17" s="4">
        <v>0.36842105263157898</v>
      </c>
      <c r="E17" s="4">
        <v>0.62098501070663803</v>
      </c>
      <c r="F17" s="4">
        <v>1.4313725490196079</v>
      </c>
      <c r="G17" s="4">
        <v>2.1379310344827585</v>
      </c>
      <c r="H17" s="4">
        <v>6.2773722627737234</v>
      </c>
      <c r="I17" s="4">
        <v>23.502673796791441</v>
      </c>
      <c r="J17" s="4">
        <v>37.55905511811023</v>
      </c>
      <c r="K17" s="4">
        <v>43.286219081272087</v>
      </c>
      <c r="L17" s="4">
        <v>40</v>
      </c>
      <c r="M17" s="4">
        <v>41.450980392156865</v>
      </c>
      <c r="N17" s="4">
        <v>60.35294117647058</v>
      </c>
      <c r="O17" s="4">
        <v>41.496062992125985</v>
      </c>
      <c r="P17" s="4">
        <v>0.55467682137097463</v>
      </c>
      <c r="Q17" s="4">
        <f t="shared" si="0"/>
        <v>5.9832448269547687</v>
      </c>
    </row>
    <row r="18" spans="1:17" s="3" customFormat="1" ht="15.75" x14ac:dyDescent="0.2">
      <c r="A18" s="3" t="s">
        <v>34</v>
      </c>
      <c r="B18" s="4">
        <v>0.28270042194092831</v>
      </c>
      <c r="C18" s="4">
        <v>8.4967320261437912E-2</v>
      </c>
      <c r="D18" s="4">
        <v>0.41052631578947368</v>
      </c>
      <c r="E18" s="4">
        <v>0.3725910064239828</v>
      </c>
      <c r="F18" s="4">
        <v>1.6993464052287583</v>
      </c>
      <c r="G18" s="4">
        <v>2.0172413793103448</v>
      </c>
      <c r="H18" s="4">
        <v>6.0340632603406332</v>
      </c>
      <c r="I18" s="4">
        <v>18.877005347593581</v>
      </c>
      <c r="J18" s="4">
        <v>33.425196850393704</v>
      </c>
      <c r="K18" s="4">
        <v>34.275618374558306</v>
      </c>
      <c r="L18" s="4">
        <v>29.667673716012082</v>
      </c>
      <c r="M18" s="4">
        <v>33.450980392156865</v>
      </c>
      <c r="N18" s="4">
        <v>53.117647058823522</v>
      </c>
      <c r="O18" s="4">
        <v>40.708661417322837</v>
      </c>
      <c r="P18" s="4">
        <v>0.5216952073007296</v>
      </c>
      <c r="Q18" s="4">
        <f t="shared" si="0"/>
        <v>5.539417703835408</v>
      </c>
    </row>
    <row r="19" spans="1:17" s="3" customFormat="1" ht="15.75" x14ac:dyDescent="0.2">
      <c r="A19" s="3" t="s">
        <v>33</v>
      </c>
      <c r="B19" s="4">
        <v>0.11814345991561183</v>
      </c>
      <c r="C19" s="4">
        <v>6.3725490196078427E-2</v>
      </c>
      <c r="D19" s="4">
        <v>0.29473684210526319</v>
      </c>
      <c r="E19" s="4">
        <v>0.59957173447537471</v>
      </c>
      <c r="F19" s="4">
        <v>1.1372549019607843</v>
      </c>
      <c r="G19" s="4">
        <v>1.9310344827586206</v>
      </c>
      <c r="H19" s="4">
        <v>8.5158150851581507</v>
      </c>
      <c r="I19" s="4">
        <v>23.208556149732619</v>
      </c>
      <c r="J19" s="4">
        <v>34.133858267716533</v>
      </c>
      <c r="K19" s="4">
        <v>35.512367491166074</v>
      </c>
      <c r="L19" s="4">
        <v>29.00302114803625</v>
      </c>
      <c r="M19" s="4">
        <v>31.647058823529417</v>
      </c>
      <c r="N19" s="4">
        <v>46.588235294117645</v>
      </c>
      <c r="O19" s="4">
        <v>34.212598425196852</v>
      </c>
      <c r="P19" s="4">
        <v>0.40008711950403236</v>
      </c>
      <c r="Q19" s="4">
        <f t="shared" si="0"/>
        <v>4.0082902137232841</v>
      </c>
    </row>
    <row r="20" spans="1:17" s="3" customFormat="1" ht="15.75" x14ac:dyDescent="0.2">
      <c r="A20" s="3" t="s">
        <v>32</v>
      </c>
      <c r="B20" s="4">
        <v>0.21940928270042195</v>
      </c>
      <c r="C20" s="4">
        <v>5.8823529411764705E-2</v>
      </c>
      <c r="D20" s="4">
        <v>0.43157894736842106</v>
      </c>
      <c r="E20" s="4">
        <v>0.17558886509635974</v>
      </c>
      <c r="F20" s="4">
        <v>1.8954248366013071</v>
      </c>
      <c r="G20" s="4">
        <v>1.396551724137931</v>
      </c>
      <c r="H20" s="4">
        <v>4.9635036496350367</v>
      </c>
      <c r="I20" s="4">
        <v>19.598930481283421</v>
      </c>
      <c r="J20" s="4">
        <v>38.937007874015748</v>
      </c>
      <c r="K20" s="4">
        <v>50.706713780918733</v>
      </c>
      <c r="L20" s="4">
        <v>50.876132930513592</v>
      </c>
      <c r="M20" s="4">
        <v>61.176470588235297</v>
      </c>
      <c r="N20" s="4">
        <v>94.882352941176464</v>
      </c>
      <c r="O20" s="4">
        <v>65.354330708661422</v>
      </c>
      <c r="P20" s="4">
        <v>0.40722154398908217</v>
      </c>
      <c r="Q20" s="4">
        <f t="shared" si="0"/>
        <v>7.8446618805002313</v>
      </c>
    </row>
    <row r="21" spans="1:17" s="3" customFormat="1" ht="15.75" x14ac:dyDescent="0.2">
      <c r="A21" s="3" t="s">
        <v>31</v>
      </c>
      <c r="B21" s="4">
        <v>0.1687763713080169</v>
      </c>
      <c r="C21" s="4">
        <v>7.3529411764705885E-2</v>
      </c>
      <c r="D21" s="4">
        <v>7.5789473684210518E-2</v>
      </c>
      <c r="E21" s="4">
        <v>0.54175588865096358</v>
      </c>
      <c r="F21" s="4">
        <v>2.0261437908496731</v>
      </c>
      <c r="G21" s="4">
        <v>1.4482758620689655</v>
      </c>
      <c r="H21" s="4">
        <v>3.9902676399026764</v>
      </c>
      <c r="I21" s="4">
        <v>9.8395721925133675</v>
      </c>
      <c r="J21" s="4">
        <v>15.393700787401576</v>
      </c>
      <c r="K21" s="4">
        <v>16.96113074204947</v>
      </c>
      <c r="L21" s="4">
        <v>16.737160120845921</v>
      </c>
      <c r="M21" s="4">
        <v>18.352941176470591</v>
      </c>
      <c r="N21" s="4">
        <v>26.588235294117641</v>
      </c>
      <c r="O21" s="4">
        <v>20.314960629921263</v>
      </c>
      <c r="P21" s="4">
        <v>0.48144176266477817</v>
      </c>
      <c r="Q21" s="4">
        <f t="shared" si="0"/>
        <v>3.8578115997695415</v>
      </c>
    </row>
    <row r="22" spans="1:17" s="3" customFormat="1" ht="15.75" x14ac:dyDescent="0.2">
      <c r="A22" s="3" t="s">
        <v>30</v>
      </c>
      <c r="B22" s="4">
        <v>0.24894514767932491</v>
      </c>
      <c r="C22" s="4">
        <v>8.006535947712419E-2</v>
      </c>
      <c r="D22" s="4">
        <v>0.33684210526315789</v>
      </c>
      <c r="E22" s="4">
        <v>0.62098501070663803</v>
      </c>
      <c r="F22" s="4">
        <v>2.0915032679738563</v>
      </c>
      <c r="G22" s="4">
        <v>1.8275862068965516</v>
      </c>
      <c r="H22" s="4">
        <v>6.1800486618004866</v>
      </c>
      <c r="I22" s="4">
        <v>20.53475935828877</v>
      </c>
      <c r="J22" s="4">
        <v>45.196850393700785</v>
      </c>
      <c r="K22" s="4">
        <v>56.71378091872792</v>
      </c>
      <c r="L22" s="4">
        <v>58.610271903323259</v>
      </c>
      <c r="M22" s="4">
        <v>77.64705882352942</v>
      </c>
      <c r="N22" s="4">
        <v>110.17647058823529</v>
      </c>
      <c r="O22" s="4">
        <v>71.653543307086622</v>
      </c>
      <c r="P22" s="4">
        <v>0.4418968102752176</v>
      </c>
      <c r="Q22" s="4">
        <f t="shared" si="0"/>
        <v>7.3133486266972527</v>
      </c>
    </row>
    <row r="23" spans="1:17" s="3" customFormat="1" ht="15.75" x14ac:dyDescent="0.2">
      <c r="A23" s="3" t="s">
        <v>29</v>
      </c>
      <c r="B23" s="4">
        <v>0.12236286919831225</v>
      </c>
      <c r="C23" s="4">
        <v>9.1503267973856217E-2</v>
      </c>
      <c r="D23" s="4">
        <v>0.30526315789473685</v>
      </c>
      <c r="E23" s="4">
        <v>0.47965738758029974</v>
      </c>
      <c r="F23" s="4">
        <v>1.7647058823529413</v>
      </c>
      <c r="G23" s="4">
        <v>1.5344827586206895</v>
      </c>
      <c r="H23" s="4">
        <v>4.9635036496350367</v>
      </c>
      <c r="I23" s="4">
        <v>15.427807486631014</v>
      </c>
      <c r="J23" s="4">
        <v>28.228346456692911</v>
      </c>
      <c r="K23" s="4">
        <v>31.272084805653712</v>
      </c>
      <c r="L23" s="4">
        <v>28.09667673716012</v>
      </c>
      <c r="M23" s="4">
        <v>32.666666666666664</v>
      </c>
      <c r="N23" s="4">
        <v>43.647058823529406</v>
      </c>
      <c r="O23" s="4">
        <v>31.535433070866144</v>
      </c>
      <c r="P23" s="4">
        <v>0.45613405805074486</v>
      </c>
      <c r="Q23" s="4">
        <f t="shared" si="0"/>
        <v>5.6871815655396007</v>
      </c>
    </row>
    <row r="24" spans="1:17" s="3" customFormat="1" ht="15.75" x14ac:dyDescent="0.2">
      <c r="A24" s="3" t="s">
        <v>28</v>
      </c>
      <c r="B24" s="4">
        <v>4.2616033755274264E-2</v>
      </c>
      <c r="C24" s="4">
        <v>0.13725490196078433</v>
      </c>
      <c r="D24" s="4">
        <v>0.36842105263157898</v>
      </c>
      <c r="E24" s="4">
        <v>0.6038543897216273</v>
      </c>
      <c r="F24" s="4">
        <v>2.4836601307189543</v>
      </c>
      <c r="G24" s="4">
        <v>3.568965517241379</v>
      </c>
      <c r="H24" s="4">
        <v>10.02433090024331</v>
      </c>
      <c r="I24" s="4">
        <v>28.743315508021386</v>
      </c>
      <c r="J24" s="4">
        <v>47.519685039370081</v>
      </c>
      <c r="K24" s="4">
        <v>49.823321554770317</v>
      </c>
      <c r="L24" s="4">
        <v>39.395770392749242</v>
      </c>
      <c r="M24" s="4">
        <v>46.509803921568626</v>
      </c>
      <c r="N24" s="4">
        <v>64.823529411764696</v>
      </c>
      <c r="O24" s="4">
        <v>50.393700787401578</v>
      </c>
      <c r="P24" s="4">
        <v>0.57066966364250926</v>
      </c>
      <c r="Q24" s="4">
        <f t="shared" si="0"/>
        <v>4.7404345998012385</v>
      </c>
    </row>
    <row r="25" spans="1:17" s="3" customFormat="1" ht="15.75" x14ac:dyDescent="0.2">
      <c r="A25" s="3" t="s">
        <v>27</v>
      </c>
      <c r="B25" s="4">
        <v>0.12236286919831225</v>
      </c>
      <c r="C25" s="4">
        <v>0.13235294117647059</v>
      </c>
      <c r="D25" s="4">
        <v>0.52631578947368418</v>
      </c>
      <c r="E25" s="4">
        <v>0.27837259100642398</v>
      </c>
      <c r="F25" s="4">
        <v>1.477124183006536</v>
      </c>
      <c r="G25" s="4">
        <v>2.3793103448275863</v>
      </c>
      <c r="H25" s="4">
        <v>6.3746958637469593</v>
      </c>
      <c r="I25" s="4">
        <v>21.791443850267378</v>
      </c>
      <c r="J25" s="4">
        <v>45.15748031496063</v>
      </c>
      <c r="K25" s="4">
        <v>65.901060070671377</v>
      </c>
      <c r="L25" s="4">
        <v>79.879154078549846</v>
      </c>
      <c r="M25" s="4">
        <v>123.92156862745099</v>
      </c>
      <c r="N25" s="4">
        <v>188.05882352941174</v>
      </c>
      <c r="O25" s="4">
        <v>163.38582677165357</v>
      </c>
      <c r="P25" s="4">
        <v>0.60605320311979483</v>
      </c>
      <c r="Q25" s="4">
        <f t="shared" si="0"/>
        <v>7.0838642784155788</v>
      </c>
    </row>
    <row r="26" spans="1:17" s="3" customFormat="1" ht="15.75" x14ac:dyDescent="0.2">
      <c r="A26" s="3" t="s">
        <v>26</v>
      </c>
      <c r="B26" s="4">
        <v>0.21097046413502113</v>
      </c>
      <c r="C26" s="4">
        <v>0.12745098039215685</v>
      </c>
      <c r="D26" s="4">
        <v>0.36842105263157898</v>
      </c>
      <c r="E26" s="4">
        <v>0.38972162740899352</v>
      </c>
      <c r="F26" s="4">
        <v>1.7647058823529413</v>
      </c>
      <c r="G26" s="4">
        <v>2.2586206896551726</v>
      </c>
      <c r="H26" s="4">
        <v>5.8880778588807789</v>
      </c>
      <c r="I26" s="4">
        <v>16.657754010695186</v>
      </c>
      <c r="J26" s="4">
        <v>26.5748031496063</v>
      </c>
      <c r="K26" s="4">
        <v>21.554770318021202</v>
      </c>
      <c r="L26" s="4">
        <v>22.356495468277945</v>
      </c>
      <c r="M26" s="4">
        <v>25.215686274509807</v>
      </c>
      <c r="N26" s="4">
        <v>33.352941176470587</v>
      </c>
      <c r="O26" s="4">
        <v>23.346456692913385</v>
      </c>
      <c r="P26" s="4">
        <v>0.59027427561700729</v>
      </c>
      <c r="Q26" s="4">
        <f t="shared" si="0"/>
        <v>4.5133240059868545</v>
      </c>
    </row>
    <row r="27" spans="1:17" s="3" customFormat="1" ht="15.75" x14ac:dyDescent="0.2">
      <c r="A27" s="3" t="s">
        <v>25</v>
      </c>
      <c r="B27" s="4">
        <v>0.21097046413502113</v>
      </c>
      <c r="C27" s="4">
        <v>7.3529411764705885E-2</v>
      </c>
      <c r="D27" s="4">
        <v>0.36842105263157898</v>
      </c>
      <c r="E27" s="4">
        <v>0.38758029978586722</v>
      </c>
      <c r="F27" s="4">
        <v>2.0261437908496731</v>
      </c>
      <c r="G27" s="4">
        <v>1.9137931034482758</v>
      </c>
      <c r="H27" s="4">
        <v>5.450121654501217</v>
      </c>
      <c r="I27" s="4">
        <v>18.262032085561497</v>
      </c>
      <c r="J27" s="4">
        <v>30.629921259842519</v>
      </c>
      <c r="K27" s="4">
        <v>32.508833922261488</v>
      </c>
      <c r="L27" s="4">
        <v>27.794561933534741</v>
      </c>
      <c r="M27" s="4">
        <v>27.058823529411764</v>
      </c>
      <c r="N27" s="4">
        <v>38.17647058823529</v>
      </c>
      <c r="O27" s="4">
        <v>27.125984251968504</v>
      </c>
      <c r="P27" s="4">
        <v>0.51196499574219012</v>
      </c>
      <c r="Q27" s="4">
        <f t="shared" si="0"/>
        <v>5.6200435883014617</v>
      </c>
    </row>
    <row r="28" spans="1:17" s="3" customFormat="1" ht="15.75" x14ac:dyDescent="0.2">
      <c r="A28" s="3" t="s">
        <v>24</v>
      </c>
      <c r="B28" s="4">
        <v>0.17299578059071732</v>
      </c>
      <c r="C28" s="4">
        <v>0.12091503267973856</v>
      </c>
      <c r="D28" s="4">
        <v>0.30526315789473685</v>
      </c>
      <c r="E28" s="4">
        <v>0.27837259100642398</v>
      </c>
      <c r="F28" s="4">
        <v>1.7647058823529413</v>
      </c>
      <c r="G28" s="4">
        <v>2.6551724137931032</v>
      </c>
      <c r="H28" s="4">
        <v>12.214111922141118</v>
      </c>
      <c r="I28" s="4">
        <v>27.727272727272723</v>
      </c>
      <c r="J28" s="4">
        <v>43.031496062992126</v>
      </c>
      <c r="K28" s="4">
        <v>40.812720848056543</v>
      </c>
      <c r="L28" s="4">
        <v>34.501510574018127</v>
      </c>
      <c r="M28" s="4">
        <v>38.156862745098039</v>
      </c>
      <c r="N28" s="4">
        <v>50.235294117647051</v>
      </c>
      <c r="O28" s="4">
        <v>43.740157480314963</v>
      </c>
      <c r="P28" s="4">
        <v>0.37988511631355404</v>
      </c>
      <c r="Q28" s="4">
        <f t="shared" si="0"/>
        <v>3.5230965900178814</v>
      </c>
    </row>
    <row r="29" spans="1:17" s="3" customFormat="1" ht="15.75" x14ac:dyDescent="0.2">
      <c r="A29" s="3" t="s">
        <v>23</v>
      </c>
      <c r="B29" s="4">
        <v>0.12658227848101267</v>
      </c>
      <c r="C29" s="4">
        <v>0.10130718954248366</v>
      </c>
      <c r="D29" s="4">
        <v>0.21999999999999997</v>
      </c>
      <c r="E29" s="4">
        <v>0.64239828693790146</v>
      </c>
      <c r="F29" s="4">
        <v>1.065359477124183</v>
      </c>
      <c r="G29" s="4">
        <v>1.0344827586206895</v>
      </c>
      <c r="H29" s="4">
        <v>3.8442822384428226</v>
      </c>
      <c r="I29" s="4">
        <v>16.283422459893046</v>
      </c>
      <c r="J29" s="4">
        <v>29.724409448818896</v>
      </c>
      <c r="K29" s="4">
        <v>34.805653710247348</v>
      </c>
      <c r="L29" s="4">
        <v>35.468277945619334</v>
      </c>
      <c r="M29" s="4">
        <v>49.490196078431374</v>
      </c>
      <c r="N29" s="4">
        <v>69.470588235294116</v>
      </c>
      <c r="O29" s="4">
        <v>54.803149606299208</v>
      </c>
      <c r="P29" s="4">
        <v>0.4214086560901803</v>
      </c>
      <c r="Q29" s="4">
        <f t="shared" si="0"/>
        <v>7.7321090401674466</v>
      </c>
    </row>
    <row r="30" spans="1:17" s="3" customFormat="1" ht="15.75" x14ac:dyDescent="0.2">
      <c r="A30" s="3" t="s">
        <v>22</v>
      </c>
      <c r="B30" s="4">
        <v>0.17299578059071732</v>
      </c>
      <c r="C30" s="4">
        <v>7.8431372549019607E-2</v>
      </c>
      <c r="D30" s="4">
        <v>0.43157894736842106</v>
      </c>
      <c r="E30" s="4">
        <v>0.5588865096359743</v>
      </c>
      <c r="F30" s="4">
        <v>1.5032679738562091</v>
      </c>
      <c r="G30" s="4">
        <v>1.586206896551724</v>
      </c>
      <c r="H30" s="4">
        <v>4.9148418491484192</v>
      </c>
      <c r="I30" s="4">
        <v>10.374331550802138</v>
      </c>
      <c r="J30" s="4">
        <v>17.007874015748033</v>
      </c>
      <c r="K30" s="4">
        <v>17.791519434628974</v>
      </c>
      <c r="L30" s="4">
        <v>15.045317220543808</v>
      </c>
      <c r="M30" s="4">
        <v>22.392156862745097</v>
      </c>
      <c r="N30" s="4">
        <v>24.999999999999996</v>
      </c>
      <c r="O30" s="4">
        <v>20.354330708661418</v>
      </c>
      <c r="P30" s="4">
        <v>0.49429097983528852</v>
      </c>
      <c r="Q30" s="4">
        <f t="shared" si="0"/>
        <v>3.4605129804319015</v>
      </c>
    </row>
    <row r="31" spans="1:17" s="3" customFormat="1" ht="15.75" x14ac:dyDescent="0.2">
      <c r="A31" s="5" t="s">
        <v>21</v>
      </c>
      <c r="B31" s="2">
        <v>0.20253164556962028</v>
      </c>
      <c r="C31" s="2">
        <v>0.12254901960784313</v>
      </c>
      <c r="D31" s="2">
        <v>0.35789473684210527</v>
      </c>
      <c r="E31" s="2">
        <v>0.42826552462526768</v>
      </c>
      <c r="F31" s="2">
        <v>2.0261437908496731</v>
      </c>
      <c r="G31" s="2">
        <v>4.8620689655172411</v>
      </c>
      <c r="H31" s="2">
        <v>10.802919708029199</v>
      </c>
      <c r="I31" s="2">
        <v>35.909090909090907</v>
      </c>
      <c r="J31" s="2">
        <v>52.677165354330711</v>
      </c>
      <c r="K31" s="2">
        <v>50.530035335689043</v>
      </c>
      <c r="L31" s="2">
        <v>44.531722054380666</v>
      </c>
      <c r="M31" s="2">
        <v>48.431372549019613</v>
      </c>
      <c r="N31" s="2">
        <v>62.470588235294109</v>
      </c>
      <c r="O31" s="2">
        <v>48.425196850393704</v>
      </c>
      <c r="P31" s="2">
        <v>0.75797722350382568</v>
      </c>
      <c r="Q31" s="2">
        <f t="shared" si="0"/>
        <v>4.8761970632049367</v>
      </c>
    </row>
    <row r="32" spans="1:17" s="3" customFormat="1" ht="15.75" x14ac:dyDescent="0.2">
      <c r="Q32" s="4"/>
    </row>
  </sheetData>
  <mergeCells count="1">
    <mergeCell ref="A1:Q1"/>
  </mergeCells>
  <phoneticPr fontId="1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2021-09-29T06:44:24Z</cp:lastPrinted>
  <dcterms:created xsi:type="dcterms:W3CDTF">2020-12-12T15:59:29Z</dcterms:created>
  <dcterms:modified xsi:type="dcterms:W3CDTF">2022-01-23T23:02:49Z</dcterms:modified>
</cp:coreProperties>
</file>