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https://d.docs.live.net/9b85cf05a6d2e582/附件/"/>
    </mc:Choice>
  </mc:AlternateContent>
  <xr:revisionPtr revIDLastSave="12" documentId="11_D1539DBEF8A7BDA907F0B2D9B2C7CC2CC54A0465" xr6:coauthVersionLast="45" xr6:coauthVersionMax="45" xr10:uidLastSave="{3C26FC2D-B28A-4028-8966-0ACA4EB9B6F9}"/>
  <bookViews>
    <workbookView xWindow="5475" yWindow="1515" windowWidth="21600" windowHeight="11460" activeTab="1" xr2:uid="{00000000-000D-0000-FFFF-FFFF00000000}"/>
  </bookViews>
  <sheets>
    <sheet name="isotope data original" sheetId="2" r:id="rId1"/>
    <sheet name="daily average" sheetId="3" r:id="rId2"/>
  </sheets>
  <definedNames>
    <definedName name="_xlnm._FilterDatabase" localSheetId="1" hidden="1">'daily average'!$A$1:$G$136</definedName>
    <definedName name="_xlnm._FilterDatabase" localSheetId="0" hidden="1">'isotope data original'!$A$1:$AN$1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9" i="2" l="1"/>
  <c r="F143" i="2" l="1"/>
  <c r="F141" i="2"/>
  <c r="F140" i="2"/>
  <c r="F139" i="2"/>
  <c r="F138" i="2"/>
  <c r="F137" i="2"/>
  <c r="F136" i="2"/>
  <c r="F135" i="2"/>
  <c r="F134" i="2"/>
  <c r="F133" i="2"/>
  <c r="F132" i="2"/>
  <c r="F130" i="2"/>
  <c r="F131" i="2"/>
  <c r="F129" i="2"/>
  <c r="F128" i="2"/>
  <c r="F127" i="2"/>
  <c r="F125" i="2"/>
  <c r="F126" i="2"/>
  <c r="F122" i="2"/>
  <c r="F123" i="2"/>
  <c r="F124" i="2"/>
  <c r="F121" i="2"/>
  <c r="F120" i="2"/>
  <c r="F118" i="2"/>
  <c r="F116" i="2"/>
  <c r="F117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5" i="2"/>
  <c r="F76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4" i="2"/>
  <c r="F15" i="2"/>
  <c r="F13" i="2"/>
  <c r="F12" i="2"/>
  <c r="F11" i="2"/>
  <c r="F10" i="2"/>
  <c r="F9" i="2"/>
  <c r="F8" i="2"/>
  <c r="F7" i="2"/>
  <c r="F6" i="2"/>
  <c r="F5" i="2"/>
  <c r="F4" i="2"/>
  <c r="F3" i="2"/>
  <c r="F2" i="2"/>
  <c r="F142" i="2"/>
</calcChain>
</file>

<file path=xl/sharedStrings.xml><?xml version="1.0" encoding="utf-8"?>
<sst xmlns="http://schemas.openxmlformats.org/spreadsheetml/2006/main" count="154" uniqueCount="150">
  <si>
    <t>Date</t>
  </si>
  <si>
    <t>d18O</t>
  </si>
  <si>
    <t>dD</t>
  </si>
  <si>
    <t>Indentifier</t>
  </si>
  <si>
    <t>KTMP-2016-137</t>
  </si>
  <si>
    <t>KTMP-2016-138</t>
  </si>
  <si>
    <t>KTMP-2016-139</t>
  </si>
  <si>
    <t>KTMP-2016-140</t>
  </si>
  <si>
    <t>KTMP-2016-141</t>
  </si>
  <si>
    <t>KTMP-2016-142</t>
  </si>
  <si>
    <t>KTMP-2016-143</t>
  </si>
  <si>
    <t>KTMP-2016-144</t>
  </si>
  <si>
    <t>KTMP-2016-145</t>
  </si>
  <si>
    <t>KTMP-2016-146</t>
  </si>
  <si>
    <t>KTMP-2016-147</t>
  </si>
  <si>
    <t>KTMP-2016-148</t>
  </si>
  <si>
    <t>KTMP-2016-149</t>
  </si>
  <si>
    <t>KTMP-2016-150</t>
  </si>
  <si>
    <t>KTMP-2016-151</t>
  </si>
  <si>
    <t>KTMP-2016-152</t>
  </si>
  <si>
    <t>KTMP-2016-153</t>
  </si>
  <si>
    <t>KTMP-2016-154</t>
  </si>
  <si>
    <t>KTMP-2017-01</t>
  </si>
  <si>
    <t>KTMP-2017-02</t>
  </si>
  <si>
    <t>KTMP-2017-03</t>
  </si>
  <si>
    <t>KTMP-2017-04</t>
  </si>
  <si>
    <t>KTMP-2017-05</t>
  </si>
  <si>
    <t>KTMP-2017-06</t>
  </si>
  <si>
    <t>KTMP-2017-07</t>
  </si>
  <si>
    <t>KTMP-2017-08</t>
  </si>
  <si>
    <t>KTMP-2017-09</t>
  </si>
  <si>
    <t>KTMP-2017-10</t>
  </si>
  <si>
    <t>KTMP-2017-11</t>
  </si>
  <si>
    <t>KTMP-2017-12</t>
  </si>
  <si>
    <t>KTMP-2017-13</t>
  </si>
  <si>
    <t>KTMP-2017-14</t>
  </si>
  <si>
    <t>KTMP-2017-15</t>
  </si>
  <si>
    <t>KTMP-2017-16</t>
  </si>
  <si>
    <t>KTMP-2017-17</t>
  </si>
  <si>
    <t>KTMP-2017-18</t>
  </si>
  <si>
    <t>KTMP-2017-19</t>
  </si>
  <si>
    <t>KTMP-2017-20</t>
  </si>
  <si>
    <t>KTMP-2017-21</t>
  </si>
  <si>
    <t>KTMP-2017-22</t>
  </si>
  <si>
    <t>KTMP-2017-23</t>
  </si>
  <si>
    <t>KTMP-2017-24</t>
  </si>
  <si>
    <t>KTMP-2017-25</t>
  </si>
  <si>
    <t>KTMP-2017-26</t>
  </si>
  <si>
    <t>KTMP-2017-27</t>
  </si>
  <si>
    <t>KTMP-2017-28</t>
  </si>
  <si>
    <t>KTMP-2017-29</t>
  </si>
  <si>
    <t>KTMP-2017-30</t>
  </si>
  <si>
    <t>KTMP-2017-31</t>
  </si>
  <si>
    <t>KTMP-2017-32</t>
  </si>
  <si>
    <t>KTMP-2017-33</t>
  </si>
  <si>
    <t>KTMP-2017-34</t>
  </si>
  <si>
    <t>KTMP-2017-35</t>
  </si>
  <si>
    <t>KTMP-2017-36</t>
  </si>
  <si>
    <t>KTMP-2017-37</t>
  </si>
  <si>
    <t>KTMP-2017-38</t>
  </si>
  <si>
    <t>KTMP-2017-39</t>
  </si>
  <si>
    <t>KTMP-2017-40</t>
  </si>
  <si>
    <t>KTMP-2017-41</t>
  </si>
  <si>
    <t>KTMP-2017-248</t>
  </si>
  <si>
    <t>KTMP-2017-249</t>
  </si>
  <si>
    <t>KTMP-2017-250</t>
  </si>
  <si>
    <t>KTMP-2017-251</t>
  </si>
  <si>
    <t>KTMP-2017-252</t>
  </si>
  <si>
    <t>KTMP-2017-253</t>
  </si>
  <si>
    <t>KTMP-2017-254</t>
  </si>
  <si>
    <t>KTMP-2017-255</t>
  </si>
  <si>
    <t>KTMP-2017-256</t>
  </si>
  <si>
    <t>KTMP-2017-257</t>
  </si>
  <si>
    <t>KTMP-2017-258</t>
  </si>
  <si>
    <t>KTMP-2018-259</t>
  </si>
  <si>
    <t>KTMP-2018-260</t>
  </si>
  <si>
    <t>KTMP-2018-261</t>
  </si>
  <si>
    <t>KTMP-2018-262</t>
  </si>
  <si>
    <t>KTMP-2018-263</t>
  </si>
  <si>
    <t>KTMP-2018-264</t>
  </si>
  <si>
    <t>KTMP-2018-265</t>
  </si>
  <si>
    <t>KTMP-2018-266</t>
  </si>
  <si>
    <t>KTMP-2018-267</t>
  </si>
  <si>
    <t>KTMP-2018-268</t>
  </si>
  <si>
    <t>KTMP-2018-269</t>
  </si>
  <si>
    <t>KTMP-2018-270</t>
  </si>
  <si>
    <t>KTMP-2018-271</t>
  </si>
  <si>
    <t>KTMP-2018-272</t>
  </si>
  <si>
    <t>KTMP-2018-273</t>
  </si>
  <si>
    <t>KTMP-2018-274</t>
  </si>
  <si>
    <t>KTMP-2018-275</t>
  </si>
  <si>
    <t>KTMP-2018-276</t>
  </si>
  <si>
    <t>KTMP-2018-277</t>
  </si>
  <si>
    <t>KTMP-2018-278</t>
  </si>
  <si>
    <t>KTMP-2018-279</t>
  </si>
  <si>
    <t>KTMP-2018-280</t>
  </si>
  <si>
    <t>KTMP-2018-281</t>
  </si>
  <si>
    <t>KTMP-2018-282</t>
  </si>
  <si>
    <t>KTMP-2018-283</t>
  </si>
  <si>
    <t>KTMP-2018-284</t>
  </si>
  <si>
    <t>KTMP-2018-285</t>
  </si>
  <si>
    <t>KTMP-2018-286</t>
  </si>
  <si>
    <t>KTMP-2018-287</t>
  </si>
  <si>
    <t>KTMP-2018-288</t>
  </si>
  <si>
    <t>KTMP-2018-289</t>
  </si>
  <si>
    <t>KTMP-2018-290</t>
  </si>
  <si>
    <t>KTMP-2018-291</t>
  </si>
  <si>
    <t>KTMP-2018-292</t>
  </si>
  <si>
    <t>KTMP-2018-293</t>
  </si>
  <si>
    <t>KTMP-2018-294</t>
  </si>
  <si>
    <t>KTMP-2018-295</t>
  </si>
  <si>
    <t>KTMP-2018-296</t>
  </si>
  <si>
    <t>KTMP-2018-297</t>
  </si>
  <si>
    <t>KTMP-2018-298</t>
  </si>
  <si>
    <t>KTMP-2018-299</t>
  </si>
  <si>
    <t>KTMP-2018-300</t>
  </si>
  <si>
    <t>KTMP-2018-301</t>
  </si>
  <si>
    <t>KTMP-2018-302</t>
  </si>
  <si>
    <t>KTMP-2018-303</t>
  </si>
  <si>
    <t>KTMP-2018-304</t>
  </si>
  <si>
    <t>KTMP-2018-305</t>
  </si>
  <si>
    <t>KTMP-2018-306</t>
  </si>
  <si>
    <t>KTMP-2018-307</t>
  </si>
  <si>
    <t>KTMP-2018-308</t>
  </si>
  <si>
    <t>KTMP-2018-309</t>
  </si>
  <si>
    <t>KTMP-2018-310</t>
  </si>
  <si>
    <t>KTMP-2018-311</t>
  </si>
  <si>
    <t>KTMP-2018-312</t>
  </si>
  <si>
    <t>KTMP-2018-313</t>
  </si>
  <si>
    <t>KTMP-2018-314</t>
  </si>
  <si>
    <t>KTMP-2018-315</t>
  </si>
  <si>
    <t>KTMP-2018-316</t>
  </si>
  <si>
    <t>KTMP-2018-317</t>
  </si>
  <si>
    <t>KTMP-2018-318</t>
  </si>
  <si>
    <t>KTMP-2018-319</t>
  </si>
  <si>
    <t>KTMP-2018-320</t>
  </si>
  <si>
    <t>KTMP-2018-321</t>
  </si>
  <si>
    <t>KTMP-2018-322</t>
  </si>
  <si>
    <t>KTMP-2018-323</t>
  </si>
  <si>
    <t>KTMP-2018-324</t>
  </si>
  <si>
    <t>KTMP-2018-325</t>
  </si>
  <si>
    <t>KTMP-2018-326</t>
  </si>
  <si>
    <t>KTMP-2018-327</t>
  </si>
  <si>
    <t>KTMP-2018-328</t>
  </si>
  <si>
    <t>KTMP-2018-329</t>
  </si>
  <si>
    <t>d-excess</t>
  </si>
  <si>
    <t>d_excess</t>
  </si>
  <si>
    <t>RH</t>
  </si>
  <si>
    <t>Rainfall (DHM)</t>
  </si>
  <si>
    <t>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</si>
</sst>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10491]dd/mm/yyyy;@"/>
    <numFmt numFmtId="177" formatCode="0.000"/>
  </numFmts>
  <fonts count="5" x14ac:knownFonts="1">
    <font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b/>
      <sz val="1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rgb="FF333333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176" fontId="1" fillId="0" borderId="0" xfId="0" applyNumberFormat="1" applyFont="1" applyFill="1" applyAlignment="1"/>
    <xf numFmtId="2" fontId="1" fillId="0" borderId="0" xfId="0" applyNumberFormat="1" applyFont="1" applyFill="1" applyAlignment="1">
      <alignment vertical="center"/>
    </xf>
    <xf numFmtId="2" fontId="1" fillId="0" borderId="0" xfId="0" applyNumberFormat="1" applyFont="1" applyFill="1"/>
    <xf numFmtId="0" fontId="1" fillId="0" borderId="0" xfId="0" applyNumberFormat="1" applyFont="1" applyFill="1"/>
    <xf numFmtId="2" fontId="2" fillId="0" borderId="0" xfId="0" applyNumberFormat="1" applyFont="1" applyFill="1"/>
    <xf numFmtId="0" fontId="0" fillId="0" borderId="0" xfId="0" applyFill="1"/>
    <xf numFmtId="176" fontId="0" fillId="0" borderId="0" xfId="0" applyNumberFormat="1" applyFill="1"/>
    <xf numFmtId="177" fontId="0" fillId="0" borderId="0" xfId="0" applyNumberFormat="1" applyFill="1"/>
    <xf numFmtId="2" fontId="0" fillId="0" borderId="0" xfId="0" applyNumberFormat="1" applyFill="1"/>
    <xf numFmtId="0" fontId="0" fillId="0" borderId="0" xfId="0" applyNumberFormat="1" applyFill="1"/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43"/>
  <sheetViews>
    <sheetView workbookViewId="0">
      <selection sqref="A1:XFD1"/>
    </sheetView>
  </sheetViews>
  <sheetFormatPr defaultColWidth="8.875" defaultRowHeight="14.25" x14ac:dyDescent="0.2"/>
  <cols>
    <col min="1" max="1" width="14.5" style="1" bestFit="1" customWidth="1"/>
    <col min="2" max="2" width="9.125" style="1"/>
    <col min="3" max="3" width="10.625" style="1" bestFit="1" customWidth="1"/>
    <col min="4" max="5" width="9.125" style="1"/>
    <col min="6" max="6" width="11.375" style="2" bestFit="1" customWidth="1"/>
    <col min="7" max="9" width="8.875" style="2"/>
    <col min="10" max="10" width="9.125" style="2"/>
    <col min="11" max="11" width="10.625" style="2" bestFit="1" customWidth="1"/>
    <col min="12" max="16" width="8.875" style="2"/>
    <col min="17" max="19" width="9.125" style="2"/>
    <col min="20" max="20" width="10.625" style="2" bestFit="1" customWidth="1"/>
    <col min="21" max="25" width="8.875" style="2"/>
    <col min="26" max="27" width="9.125" style="2"/>
    <col min="28" max="16384" width="8.875" style="2"/>
  </cols>
  <sheetData>
    <row r="1" spans="1:27" x14ac:dyDescent="0.2">
      <c r="A1" s="1" t="s">
        <v>3</v>
      </c>
      <c r="C1" s="1" t="s">
        <v>0</v>
      </c>
      <c r="D1" s="1" t="s">
        <v>1</v>
      </c>
      <c r="E1" s="1" t="s">
        <v>2</v>
      </c>
      <c r="F1" s="1" t="s">
        <v>145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">
      <c r="A2" s="1" t="s">
        <v>144</v>
      </c>
      <c r="C2" s="3">
        <v>43364</v>
      </c>
      <c r="D2" s="1">
        <v>-5.44</v>
      </c>
      <c r="E2" s="1">
        <v>-34.74</v>
      </c>
      <c r="F2" s="5">
        <f>E2-8*D2</f>
        <v>8.7800000000000011</v>
      </c>
    </row>
    <row r="3" spans="1:27" x14ac:dyDescent="0.2">
      <c r="A3" s="1" t="s">
        <v>143</v>
      </c>
      <c r="C3" s="3">
        <v>43355</v>
      </c>
      <c r="D3" s="1">
        <v>-7.4</v>
      </c>
      <c r="E3" s="1">
        <v>-51.6</v>
      </c>
      <c r="F3" s="5">
        <f>E3-8*D3</f>
        <v>7.6000000000000014</v>
      </c>
    </row>
    <row r="4" spans="1:27" x14ac:dyDescent="0.2">
      <c r="A4" s="1" t="s">
        <v>142</v>
      </c>
      <c r="C4" s="3">
        <v>43354</v>
      </c>
      <c r="D4" s="1">
        <v>-8.7799999999999994</v>
      </c>
      <c r="E4" s="1">
        <v>-61.24</v>
      </c>
      <c r="F4" s="5">
        <f>E4-8*D4</f>
        <v>8.9999999999999929</v>
      </c>
    </row>
    <row r="5" spans="1:27" x14ac:dyDescent="0.2">
      <c r="A5" s="1" t="s">
        <v>141</v>
      </c>
      <c r="C5" s="3">
        <v>43353</v>
      </c>
      <c r="D5" s="1">
        <v>-7.88</v>
      </c>
      <c r="E5" s="1">
        <v>-54.29</v>
      </c>
      <c r="F5" s="5">
        <f>E5-8*D5</f>
        <v>8.75</v>
      </c>
    </row>
    <row r="6" spans="1:27" x14ac:dyDescent="0.2">
      <c r="A6" s="1" t="s">
        <v>140</v>
      </c>
      <c r="C6" s="3">
        <v>43348</v>
      </c>
      <c r="D6" s="1">
        <v>-10.42</v>
      </c>
      <c r="E6" s="1">
        <v>-76.55</v>
      </c>
      <c r="F6" s="5">
        <f>E6-8*D6</f>
        <v>6.8100000000000023</v>
      </c>
    </row>
    <row r="7" spans="1:27" x14ac:dyDescent="0.2">
      <c r="A7" s="1" t="s">
        <v>139</v>
      </c>
      <c r="C7" s="3">
        <v>43346</v>
      </c>
      <c r="D7" s="1">
        <v>-10.77</v>
      </c>
      <c r="E7" s="1">
        <v>-77.31</v>
      </c>
      <c r="F7" s="5">
        <f>E7-8*D7</f>
        <v>8.8499999999999943</v>
      </c>
    </row>
    <row r="8" spans="1:27" x14ac:dyDescent="0.2">
      <c r="A8" s="1" t="s">
        <v>138</v>
      </c>
      <c r="C8" s="3">
        <v>43340</v>
      </c>
      <c r="D8" s="1">
        <v>-8.68</v>
      </c>
      <c r="E8" s="1">
        <v>-60.27</v>
      </c>
      <c r="F8" s="5">
        <f>E8-8*D8</f>
        <v>9.1699999999999946</v>
      </c>
    </row>
    <row r="9" spans="1:27" x14ac:dyDescent="0.2">
      <c r="A9" s="1" t="s">
        <v>137</v>
      </c>
      <c r="C9" s="3">
        <v>43339</v>
      </c>
      <c r="D9" s="1">
        <v>-10.57</v>
      </c>
      <c r="E9" s="1">
        <v>-75.959999999999994</v>
      </c>
      <c r="F9" s="5">
        <f>E9-8*D9</f>
        <v>8.6000000000000085</v>
      </c>
    </row>
    <row r="10" spans="1:27" x14ac:dyDescent="0.2">
      <c r="A10" s="1" t="s">
        <v>136</v>
      </c>
      <c r="C10" s="3">
        <v>43338</v>
      </c>
      <c r="D10" s="1">
        <v>-12.11</v>
      </c>
      <c r="E10" s="1">
        <v>-90.69</v>
      </c>
      <c r="F10" s="5">
        <f>E10-8*D10</f>
        <v>6.1899999999999977</v>
      </c>
    </row>
    <row r="11" spans="1:27" x14ac:dyDescent="0.2">
      <c r="A11" s="1" t="s">
        <v>135</v>
      </c>
      <c r="C11" s="3">
        <v>43335</v>
      </c>
      <c r="D11" s="1">
        <v>-9.6999999999999993</v>
      </c>
      <c r="E11" s="1">
        <v>-68.81</v>
      </c>
      <c r="F11" s="5">
        <f>E11-8*D11</f>
        <v>8.789999999999992</v>
      </c>
    </row>
    <row r="12" spans="1:27" x14ac:dyDescent="0.2">
      <c r="A12" s="1" t="s">
        <v>134</v>
      </c>
      <c r="C12" s="3">
        <v>43334</v>
      </c>
      <c r="D12" s="1">
        <v>-10.41</v>
      </c>
      <c r="E12" s="1">
        <v>-74.05</v>
      </c>
      <c r="F12" s="5">
        <f>E12-8*D12</f>
        <v>9.230000000000004</v>
      </c>
    </row>
    <row r="13" spans="1:27" x14ac:dyDescent="0.2">
      <c r="A13" s="1" t="s">
        <v>133</v>
      </c>
      <c r="C13" s="3">
        <v>43332</v>
      </c>
      <c r="D13" s="1">
        <v>-8.86</v>
      </c>
      <c r="E13" s="1">
        <v>-61.89</v>
      </c>
      <c r="F13" s="5">
        <f>E13-8*D13</f>
        <v>8.9899999999999949</v>
      </c>
    </row>
    <row r="14" spans="1:27" x14ac:dyDescent="0.2">
      <c r="A14" s="1" t="s">
        <v>131</v>
      </c>
      <c r="C14" s="3">
        <v>43330</v>
      </c>
      <c r="D14" s="1">
        <v>-11.51</v>
      </c>
      <c r="E14" s="1">
        <v>-80.86</v>
      </c>
      <c r="F14" s="5">
        <f>E14-8*D14</f>
        <v>11.219999999999999</v>
      </c>
    </row>
    <row r="15" spans="1:27" x14ac:dyDescent="0.2">
      <c r="A15" s="1" t="s">
        <v>132</v>
      </c>
      <c r="C15" s="3">
        <v>43330</v>
      </c>
      <c r="D15" s="1">
        <v>-10.6</v>
      </c>
      <c r="E15" s="1">
        <v>-74.39</v>
      </c>
      <c r="F15" s="5">
        <f>E15-8*D15</f>
        <v>10.409999999999997</v>
      </c>
    </row>
    <row r="16" spans="1:27" x14ac:dyDescent="0.2">
      <c r="A16" s="1" t="s">
        <v>130</v>
      </c>
      <c r="C16" s="3">
        <v>43327</v>
      </c>
      <c r="D16" s="1">
        <v>-11.9</v>
      </c>
      <c r="E16" s="1">
        <v>-88.01</v>
      </c>
      <c r="F16" s="5">
        <f>E16-8*D16</f>
        <v>7.1899999999999977</v>
      </c>
    </row>
    <row r="17" spans="1:8" x14ac:dyDescent="0.2">
      <c r="A17" s="1" t="s">
        <v>129</v>
      </c>
      <c r="C17" s="3">
        <v>43326</v>
      </c>
      <c r="D17" s="1">
        <v>-11.41</v>
      </c>
      <c r="E17" s="1">
        <v>-85.01</v>
      </c>
      <c r="F17" s="5">
        <f>E17-8*D17</f>
        <v>6.269999999999996</v>
      </c>
    </row>
    <row r="18" spans="1:8" x14ac:dyDescent="0.2">
      <c r="A18" s="1" t="s">
        <v>128</v>
      </c>
      <c r="C18" s="3">
        <v>43325</v>
      </c>
      <c r="D18" s="1">
        <v>-9.2799999999999994</v>
      </c>
      <c r="E18" s="1">
        <v>-64.650000000000006</v>
      </c>
      <c r="F18" s="5">
        <f>E18-8*D18</f>
        <v>9.5899999999999892</v>
      </c>
    </row>
    <row r="19" spans="1:8" x14ac:dyDescent="0.2">
      <c r="A19" s="1" t="s">
        <v>127</v>
      </c>
      <c r="C19" s="3">
        <v>43324</v>
      </c>
      <c r="D19" s="1">
        <v>-6.72</v>
      </c>
      <c r="E19" s="1">
        <v>-46.39</v>
      </c>
      <c r="F19" s="5">
        <f>E19-8*D19</f>
        <v>7.3699999999999974</v>
      </c>
    </row>
    <row r="20" spans="1:8" x14ac:dyDescent="0.2">
      <c r="A20" s="1" t="s">
        <v>126</v>
      </c>
      <c r="C20" s="3">
        <v>43323</v>
      </c>
      <c r="D20" s="1">
        <v>-6.18</v>
      </c>
      <c r="E20" s="1">
        <v>-41.22</v>
      </c>
      <c r="F20" s="5">
        <f>E20-8*D20</f>
        <v>8.2199999999999989</v>
      </c>
    </row>
    <row r="21" spans="1:8" x14ac:dyDescent="0.2">
      <c r="A21" s="1" t="s">
        <v>125</v>
      </c>
      <c r="C21" s="3">
        <v>43321</v>
      </c>
      <c r="D21" s="1">
        <v>-10.59</v>
      </c>
      <c r="E21" s="1">
        <v>-73.819999999999993</v>
      </c>
      <c r="F21" s="5">
        <f>E21-8*D21</f>
        <v>10.900000000000006</v>
      </c>
    </row>
    <row r="22" spans="1:8" x14ac:dyDescent="0.2">
      <c r="A22" s="1" t="s">
        <v>124</v>
      </c>
      <c r="C22" s="3">
        <v>43317</v>
      </c>
      <c r="D22" s="1">
        <v>-9.14</v>
      </c>
      <c r="E22" s="1">
        <v>-61.4</v>
      </c>
      <c r="F22" s="5">
        <f>E22-8*D22</f>
        <v>11.720000000000006</v>
      </c>
    </row>
    <row r="23" spans="1:8" x14ac:dyDescent="0.2">
      <c r="A23" s="1" t="s">
        <v>123</v>
      </c>
      <c r="C23" s="3">
        <v>43316</v>
      </c>
      <c r="D23" s="1">
        <v>-9.42</v>
      </c>
      <c r="E23" s="1">
        <v>-66.37</v>
      </c>
      <c r="F23" s="5">
        <f>E23-8*D23</f>
        <v>8.9899999999999949</v>
      </c>
    </row>
    <row r="24" spans="1:8" x14ac:dyDescent="0.2">
      <c r="A24" s="1" t="s">
        <v>122</v>
      </c>
      <c r="C24" s="3">
        <v>43314</v>
      </c>
      <c r="D24" s="1">
        <v>-8.66</v>
      </c>
      <c r="E24" s="1">
        <v>-60.07</v>
      </c>
      <c r="F24" s="5">
        <f>E24-8*D24</f>
        <v>9.2100000000000009</v>
      </c>
    </row>
    <row r="25" spans="1:8" x14ac:dyDescent="0.2">
      <c r="A25" s="1" t="s">
        <v>121</v>
      </c>
      <c r="C25" s="3">
        <v>43313</v>
      </c>
      <c r="D25" s="1">
        <v>-8.75</v>
      </c>
      <c r="E25" s="1">
        <v>-61.97</v>
      </c>
      <c r="F25" s="5">
        <f>E25-8*D25</f>
        <v>8.0300000000000011</v>
      </c>
      <c r="G25" s="5"/>
      <c r="H25" s="5"/>
    </row>
    <row r="26" spans="1:8" x14ac:dyDescent="0.2">
      <c r="A26" s="1" t="s">
        <v>120</v>
      </c>
      <c r="C26" s="3">
        <v>43311</v>
      </c>
      <c r="D26" s="1">
        <v>-12.99</v>
      </c>
      <c r="E26" s="1">
        <v>-95.06</v>
      </c>
      <c r="F26" s="5">
        <f>E26-8*D26</f>
        <v>8.86</v>
      </c>
      <c r="G26" s="5"/>
      <c r="H26" s="5"/>
    </row>
    <row r="27" spans="1:8" x14ac:dyDescent="0.2">
      <c r="A27" s="1" t="s">
        <v>119</v>
      </c>
      <c r="C27" s="3">
        <v>43309</v>
      </c>
      <c r="D27" s="1">
        <v>-11.31</v>
      </c>
      <c r="E27" s="1">
        <v>-81.41</v>
      </c>
      <c r="F27" s="5">
        <f>E27-8*D27</f>
        <v>9.0700000000000074</v>
      </c>
      <c r="G27" s="5"/>
      <c r="H27" s="5"/>
    </row>
    <row r="28" spans="1:8" x14ac:dyDescent="0.2">
      <c r="A28" s="1" t="s">
        <v>118</v>
      </c>
      <c r="C28" s="3">
        <v>43308</v>
      </c>
      <c r="D28" s="1">
        <v>-10.83</v>
      </c>
      <c r="E28" s="1">
        <v>-76.16</v>
      </c>
      <c r="F28" s="5">
        <f>E28-8*D28</f>
        <v>10.480000000000004</v>
      </c>
      <c r="G28" s="5"/>
      <c r="H28" s="5"/>
    </row>
    <row r="29" spans="1:8" x14ac:dyDescent="0.2">
      <c r="A29" s="1" t="s">
        <v>117</v>
      </c>
      <c r="C29" s="3">
        <v>43307</v>
      </c>
      <c r="D29" s="1">
        <v>-12.83</v>
      </c>
      <c r="E29" s="1">
        <v>-92.23</v>
      </c>
      <c r="F29" s="5">
        <f>E29-8*D29</f>
        <v>10.409999999999997</v>
      </c>
      <c r="G29" s="5"/>
      <c r="H29" s="5"/>
    </row>
    <row r="30" spans="1:8" x14ac:dyDescent="0.2">
      <c r="A30" s="1" t="s">
        <v>116</v>
      </c>
      <c r="C30" s="3">
        <v>43306</v>
      </c>
      <c r="D30" s="1">
        <v>-14.02</v>
      </c>
      <c r="E30" s="1">
        <v>-101.26</v>
      </c>
      <c r="F30" s="5">
        <f>E30-8*D30</f>
        <v>10.899999999999991</v>
      </c>
      <c r="G30" s="5"/>
      <c r="H30" s="5"/>
    </row>
    <row r="31" spans="1:8" x14ac:dyDescent="0.2">
      <c r="A31" s="1" t="s">
        <v>115</v>
      </c>
      <c r="C31" s="3">
        <v>43304</v>
      </c>
      <c r="D31" s="1">
        <v>-11.84</v>
      </c>
      <c r="E31" s="1">
        <v>-84.47</v>
      </c>
      <c r="F31" s="5">
        <f>E31-8*D31</f>
        <v>10.25</v>
      </c>
      <c r="G31" s="5"/>
      <c r="H31" s="5"/>
    </row>
    <row r="32" spans="1:8" x14ac:dyDescent="0.2">
      <c r="A32" s="1" t="s">
        <v>114</v>
      </c>
      <c r="C32" s="3">
        <v>43303</v>
      </c>
      <c r="D32" s="1">
        <v>-8.2899999999999991</v>
      </c>
      <c r="E32" s="1">
        <v>-57.45</v>
      </c>
      <c r="F32" s="5">
        <f>E32-8*D32</f>
        <v>8.8699999999999903</v>
      </c>
      <c r="G32" s="5"/>
      <c r="H32" s="5"/>
    </row>
    <row r="33" spans="1:8" x14ac:dyDescent="0.2">
      <c r="A33" s="1" t="s">
        <v>113</v>
      </c>
      <c r="C33" s="3">
        <v>43299</v>
      </c>
      <c r="D33" s="1">
        <v>-7.97</v>
      </c>
      <c r="E33" s="1">
        <v>-56.02</v>
      </c>
      <c r="F33" s="5">
        <f>E33-8*D33</f>
        <v>7.7399999999999949</v>
      </c>
      <c r="G33" s="5"/>
      <c r="H33" s="5"/>
    </row>
    <row r="34" spans="1:8" x14ac:dyDescent="0.2">
      <c r="A34" s="1" t="s">
        <v>112</v>
      </c>
      <c r="C34" s="3">
        <v>43297</v>
      </c>
      <c r="D34" s="1">
        <v>-9.17</v>
      </c>
      <c r="E34" s="1">
        <v>-64.099999999999994</v>
      </c>
      <c r="F34" s="5">
        <f>E34-8*D34</f>
        <v>9.2600000000000051</v>
      </c>
      <c r="G34" s="5"/>
      <c r="H34" s="5"/>
    </row>
    <row r="35" spans="1:8" x14ac:dyDescent="0.2">
      <c r="A35" s="1" t="s">
        <v>111</v>
      </c>
      <c r="C35" s="3">
        <v>43296</v>
      </c>
      <c r="D35" s="1">
        <v>-6.99</v>
      </c>
      <c r="E35" s="1">
        <v>-49.57</v>
      </c>
      <c r="F35" s="5">
        <f>E35-8*D35</f>
        <v>6.3500000000000014</v>
      </c>
      <c r="G35" s="5"/>
      <c r="H35" s="5"/>
    </row>
    <row r="36" spans="1:8" x14ac:dyDescent="0.2">
      <c r="A36" s="1" t="s">
        <v>110</v>
      </c>
      <c r="C36" s="3">
        <v>43295</v>
      </c>
      <c r="D36" s="1">
        <v>-7.74</v>
      </c>
      <c r="E36" s="1">
        <v>-55.41</v>
      </c>
      <c r="F36" s="5">
        <f>E36-8*D36</f>
        <v>6.5100000000000051</v>
      </c>
      <c r="G36" s="5"/>
      <c r="H36" s="5"/>
    </row>
    <row r="37" spans="1:8" x14ac:dyDescent="0.2">
      <c r="A37" s="1" t="s">
        <v>109</v>
      </c>
      <c r="C37" s="3">
        <v>43293</v>
      </c>
      <c r="D37" s="1">
        <v>-8.76</v>
      </c>
      <c r="E37" s="1">
        <v>-59.6</v>
      </c>
      <c r="F37" s="5">
        <f>E37-8*D37</f>
        <v>10.479999999999997</v>
      </c>
      <c r="G37" s="5"/>
      <c r="H37" s="5"/>
    </row>
    <row r="38" spans="1:8" x14ac:dyDescent="0.2">
      <c r="A38" s="1" t="s">
        <v>108</v>
      </c>
      <c r="C38" s="3">
        <v>43292</v>
      </c>
      <c r="D38" s="1">
        <v>-6.51</v>
      </c>
      <c r="E38" s="1">
        <v>-42.66</v>
      </c>
      <c r="F38" s="5">
        <f>E38-8*D38</f>
        <v>9.4200000000000017</v>
      </c>
      <c r="G38" s="5"/>
      <c r="H38" s="5"/>
    </row>
    <row r="39" spans="1:8" x14ac:dyDescent="0.2">
      <c r="A39" s="1" t="s">
        <v>107</v>
      </c>
      <c r="C39" s="3">
        <v>43290</v>
      </c>
      <c r="D39" s="1">
        <v>-7.54</v>
      </c>
      <c r="E39" s="1">
        <v>-48.94</v>
      </c>
      <c r="F39" s="5">
        <f>E39-8*D39</f>
        <v>11.380000000000003</v>
      </c>
      <c r="G39" s="5"/>
      <c r="H39" s="5"/>
    </row>
    <row r="40" spans="1:8" x14ac:dyDescent="0.2">
      <c r="A40" s="1" t="s">
        <v>106</v>
      </c>
      <c r="C40" s="3">
        <v>43289</v>
      </c>
      <c r="D40" s="1">
        <v>-3.7</v>
      </c>
      <c r="E40" s="1">
        <v>-17.78</v>
      </c>
      <c r="F40" s="5">
        <f>E40-8*D40</f>
        <v>11.82</v>
      </c>
      <c r="G40" s="5"/>
      <c r="H40" s="5"/>
    </row>
    <row r="41" spans="1:8" x14ac:dyDescent="0.2">
      <c r="A41" s="1" t="s">
        <v>105</v>
      </c>
      <c r="C41" s="3">
        <v>43286</v>
      </c>
      <c r="D41" s="1">
        <v>-3.41</v>
      </c>
      <c r="E41" s="1">
        <v>-17.78</v>
      </c>
      <c r="F41" s="5">
        <f>E41-8*D41</f>
        <v>9.5</v>
      </c>
      <c r="G41" s="5"/>
      <c r="H41" s="5"/>
    </row>
    <row r="42" spans="1:8" x14ac:dyDescent="0.2">
      <c r="A42" s="1" t="s">
        <v>104</v>
      </c>
      <c r="C42" s="3">
        <v>43283</v>
      </c>
      <c r="D42" s="1">
        <v>-9.64</v>
      </c>
      <c r="E42" s="1">
        <v>-68.56</v>
      </c>
      <c r="F42" s="5">
        <f>E42-8*D42</f>
        <v>8.5600000000000023</v>
      </c>
      <c r="G42" s="5"/>
      <c r="H42" s="5"/>
    </row>
    <row r="43" spans="1:8" x14ac:dyDescent="0.2">
      <c r="A43" s="1" t="s">
        <v>103</v>
      </c>
      <c r="C43" s="3">
        <v>43282</v>
      </c>
      <c r="D43" s="1">
        <v>-4.6399999999999997</v>
      </c>
      <c r="E43" s="1">
        <v>-27.76</v>
      </c>
      <c r="F43" s="5">
        <f>E43-8*D43</f>
        <v>9.3599999999999959</v>
      </c>
      <c r="G43" s="5"/>
      <c r="H43" s="5"/>
    </row>
    <row r="44" spans="1:8" x14ac:dyDescent="0.2">
      <c r="A44" s="1" t="s">
        <v>102</v>
      </c>
      <c r="C44" s="3">
        <v>43281</v>
      </c>
      <c r="D44" s="1">
        <v>-4.7699999999999996</v>
      </c>
      <c r="E44" s="1">
        <v>-28.07</v>
      </c>
      <c r="F44" s="5">
        <f>E44-8*D44</f>
        <v>10.089999999999996</v>
      </c>
      <c r="G44" s="5"/>
      <c r="H44" s="5"/>
    </row>
    <row r="45" spans="1:8" x14ac:dyDescent="0.2">
      <c r="A45" s="1" t="s">
        <v>101</v>
      </c>
      <c r="C45" s="3">
        <v>43278</v>
      </c>
      <c r="D45" s="1">
        <v>-1.1200000000000001</v>
      </c>
      <c r="E45" s="1">
        <v>5.84</v>
      </c>
      <c r="F45" s="5">
        <f>E45-8*D45</f>
        <v>14.8</v>
      </c>
      <c r="G45" s="5"/>
      <c r="H45" s="5"/>
    </row>
    <row r="46" spans="1:8" x14ac:dyDescent="0.2">
      <c r="A46" s="1" t="s">
        <v>100</v>
      </c>
      <c r="C46" s="3">
        <v>43277</v>
      </c>
      <c r="D46" s="1">
        <v>1.29</v>
      </c>
      <c r="E46" s="1">
        <v>24.35</v>
      </c>
      <c r="F46" s="5">
        <f>E46-8*D46</f>
        <v>14.030000000000001</v>
      </c>
      <c r="G46" s="5"/>
      <c r="H46" s="5"/>
    </row>
    <row r="47" spans="1:8" x14ac:dyDescent="0.2">
      <c r="A47" s="1" t="s">
        <v>99</v>
      </c>
      <c r="C47" s="3">
        <v>43274</v>
      </c>
      <c r="D47" s="1">
        <v>2.65</v>
      </c>
      <c r="E47" s="1">
        <v>32.03</v>
      </c>
      <c r="F47" s="5">
        <f>E47-8*D47</f>
        <v>10.830000000000002</v>
      </c>
      <c r="G47" s="5"/>
      <c r="H47" s="5"/>
    </row>
    <row r="48" spans="1:8" x14ac:dyDescent="0.2">
      <c r="A48" s="1" t="s">
        <v>98</v>
      </c>
      <c r="C48" s="3">
        <v>43272</v>
      </c>
      <c r="D48" s="4">
        <v>1.14165334967789</v>
      </c>
      <c r="E48" s="4">
        <v>16.640953912829076</v>
      </c>
      <c r="F48" s="5">
        <f>E48-8*D48</f>
        <v>7.5077271154059559</v>
      </c>
      <c r="G48" s="5"/>
      <c r="H48" s="5"/>
    </row>
    <row r="49" spans="1:8" x14ac:dyDescent="0.2">
      <c r="A49" s="1" t="s">
        <v>97</v>
      </c>
      <c r="C49" s="3">
        <v>43269</v>
      </c>
      <c r="D49" s="4">
        <v>2.0163051871306097</v>
      </c>
      <c r="E49" s="4">
        <v>28.931539831518975</v>
      </c>
      <c r="F49" s="5">
        <f>E49-8*D49</f>
        <v>12.801098334474098</v>
      </c>
      <c r="G49" s="5"/>
      <c r="H49" s="5"/>
    </row>
    <row r="50" spans="1:8" x14ac:dyDescent="0.2">
      <c r="A50" s="1" t="s">
        <v>96</v>
      </c>
      <c r="C50" s="3">
        <v>43268</v>
      </c>
      <c r="D50" s="4">
        <v>1.3834831681252178</v>
      </c>
      <c r="E50" s="4">
        <v>23.156839801897867</v>
      </c>
      <c r="F50" s="5">
        <f>E50-8*D50</f>
        <v>12.088974456896125</v>
      </c>
      <c r="G50" s="5"/>
      <c r="H50" s="5"/>
    </row>
    <row r="51" spans="1:8" x14ac:dyDescent="0.2">
      <c r="A51" s="1" t="s">
        <v>95</v>
      </c>
      <c r="C51" s="3">
        <v>43267</v>
      </c>
      <c r="D51" s="4">
        <v>2.0354348203569304</v>
      </c>
      <c r="E51" s="4">
        <v>29.620131249644771</v>
      </c>
      <c r="F51" s="5">
        <f>E51-8*D51</f>
        <v>13.336652686789328</v>
      </c>
      <c r="G51" s="5"/>
      <c r="H51" s="5"/>
    </row>
    <row r="52" spans="1:8" x14ac:dyDescent="0.2">
      <c r="A52" s="1" t="s">
        <v>94</v>
      </c>
      <c r="C52" s="3">
        <v>43266</v>
      </c>
      <c r="D52" s="4">
        <v>1.2020325279079134</v>
      </c>
      <c r="E52" s="4">
        <v>25.852697150255651</v>
      </c>
      <c r="F52" s="5">
        <f>E52-8*D52</f>
        <v>16.236436926992344</v>
      </c>
      <c r="G52" s="5"/>
      <c r="H52" s="5"/>
    </row>
    <row r="53" spans="1:8" x14ac:dyDescent="0.2">
      <c r="A53" s="1" t="s">
        <v>93</v>
      </c>
      <c r="C53" s="3">
        <v>43264</v>
      </c>
      <c r="D53" s="4">
        <v>5.1964163755702675E-2</v>
      </c>
      <c r="E53" s="4">
        <v>13.794630556852198</v>
      </c>
      <c r="F53" s="5">
        <f>E53-8*D53</f>
        <v>13.378917246806576</v>
      </c>
      <c r="G53" s="5"/>
      <c r="H53" s="5"/>
    </row>
    <row r="54" spans="1:8" x14ac:dyDescent="0.2">
      <c r="A54" s="1" t="s">
        <v>92</v>
      </c>
      <c r="C54" s="3">
        <v>43263</v>
      </c>
      <c r="D54" s="4">
        <v>-4.5492261367046476</v>
      </c>
      <c r="E54" s="4">
        <v>-23.451556470292857</v>
      </c>
      <c r="F54" s="5">
        <f>E54-8*D54</f>
        <v>12.942252623344324</v>
      </c>
      <c r="G54" s="5"/>
      <c r="H54" s="5"/>
    </row>
    <row r="55" spans="1:8" x14ac:dyDescent="0.2">
      <c r="A55" s="1" t="s">
        <v>91</v>
      </c>
      <c r="C55" s="3">
        <v>43261</v>
      </c>
      <c r="D55" s="4">
        <v>-5.3413289689717676</v>
      </c>
      <c r="E55" s="4">
        <v>-25.346157761899683</v>
      </c>
      <c r="F55" s="5">
        <f>E55-8*D55</f>
        <v>17.384473989874458</v>
      </c>
      <c r="G55" s="5"/>
      <c r="H55" s="5"/>
    </row>
    <row r="56" spans="1:8" x14ac:dyDescent="0.2">
      <c r="A56" s="1" t="s">
        <v>90</v>
      </c>
      <c r="C56" s="3">
        <v>43260</v>
      </c>
      <c r="D56" s="4">
        <v>-3.8112886082561013</v>
      </c>
      <c r="E56" s="4">
        <v>-17.079452013665087</v>
      </c>
      <c r="F56" s="5">
        <f>E56-8*D56</f>
        <v>13.410856852383723</v>
      </c>
      <c r="G56" s="5"/>
      <c r="H56" s="5"/>
    </row>
    <row r="57" spans="1:8" x14ac:dyDescent="0.2">
      <c r="A57" s="1" t="s">
        <v>89</v>
      </c>
      <c r="C57" s="3">
        <v>43258</v>
      </c>
      <c r="D57" s="4">
        <v>-1.9386563559726464</v>
      </c>
      <c r="E57" s="4">
        <v>1.683986814919308</v>
      </c>
      <c r="F57" s="5">
        <f>E57-8*D57</f>
        <v>17.193237662700479</v>
      </c>
      <c r="G57" s="5"/>
      <c r="H57" s="5"/>
    </row>
    <row r="58" spans="1:8" x14ac:dyDescent="0.2">
      <c r="A58" s="1" t="s">
        <v>88</v>
      </c>
      <c r="C58" s="3">
        <v>43256</v>
      </c>
      <c r="D58" s="4">
        <v>-1.8729660226818963</v>
      </c>
      <c r="E58" s="4">
        <v>-5.3147242781715676E-2</v>
      </c>
      <c r="F58" s="5">
        <f>E58-8*D58</f>
        <v>14.930580938673454</v>
      </c>
      <c r="G58" s="5"/>
      <c r="H58" s="5"/>
    </row>
    <row r="59" spans="1:8" x14ac:dyDescent="0.2">
      <c r="A59" s="1" t="s">
        <v>87</v>
      </c>
      <c r="C59" s="3">
        <v>43254</v>
      </c>
      <c r="D59" s="4">
        <v>-2.9239470855335647</v>
      </c>
      <c r="E59" s="4">
        <v>-10.555374849035889</v>
      </c>
      <c r="F59" s="5">
        <f>E59-8*D59</f>
        <v>12.836201835232629</v>
      </c>
      <c r="G59" s="5"/>
      <c r="H59" s="5"/>
    </row>
    <row r="60" spans="1:8" x14ac:dyDescent="0.2">
      <c r="A60" s="1" t="s">
        <v>86</v>
      </c>
      <c r="C60" s="3">
        <v>43252</v>
      </c>
      <c r="D60" s="4">
        <v>0.54045015849328282</v>
      </c>
      <c r="E60" s="4">
        <v>21.900685025174432</v>
      </c>
      <c r="F60" s="5">
        <f>E60-8*D60</f>
        <v>17.57708375722817</v>
      </c>
      <c r="G60" s="5"/>
      <c r="H60" s="5"/>
    </row>
    <row r="61" spans="1:8" x14ac:dyDescent="0.2">
      <c r="A61" s="1" t="s">
        <v>85</v>
      </c>
      <c r="C61" s="3">
        <v>43247</v>
      </c>
      <c r="D61" s="4">
        <v>3.8588619256028274</v>
      </c>
      <c r="E61" s="4">
        <v>36.123273779280453</v>
      </c>
      <c r="F61" s="5">
        <f>E61-8*D61</f>
        <v>5.2523783744578338</v>
      </c>
      <c r="G61" s="5"/>
      <c r="H61" s="5"/>
    </row>
    <row r="62" spans="1:8" x14ac:dyDescent="0.2">
      <c r="A62" s="1" t="s">
        <v>84</v>
      </c>
      <c r="C62" s="3">
        <v>43246</v>
      </c>
      <c r="D62" s="4">
        <v>0.12784174284086092</v>
      </c>
      <c r="E62" s="4">
        <v>13.059866276179779</v>
      </c>
      <c r="F62" s="5">
        <f>E62-8*D62</f>
        <v>12.037132333452892</v>
      </c>
      <c r="G62" s="5"/>
      <c r="H62" s="5"/>
    </row>
    <row r="63" spans="1:8" x14ac:dyDescent="0.2">
      <c r="A63" s="1" t="s">
        <v>83</v>
      </c>
      <c r="C63" s="3">
        <v>43234</v>
      </c>
      <c r="D63" s="4">
        <v>-0.93462102393308655</v>
      </c>
      <c r="E63" s="4">
        <v>6.3363045613567301</v>
      </c>
      <c r="F63" s="5">
        <f>E63-8*D63</f>
        <v>13.813272752821423</v>
      </c>
      <c r="G63" s="5"/>
      <c r="H63" s="5"/>
    </row>
    <row r="64" spans="1:8" x14ac:dyDescent="0.2">
      <c r="A64" s="1" t="s">
        <v>82</v>
      </c>
      <c r="C64" s="3">
        <v>43224</v>
      </c>
      <c r="D64" s="4">
        <v>1.3186942367704626</v>
      </c>
      <c r="E64" s="4">
        <v>26.607596131559447</v>
      </c>
      <c r="F64" s="5">
        <f>E64-8*D64</f>
        <v>16.058042237395746</v>
      </c>
      <c r="G64" s="5"/>
      <c r="H64" s="5"/>
    </row>
    <row r="65" spans="1:23" x14ac:dyDescent="0.2">
      <c r="A65" s="1" t="s">
        <v>81</v>
      </c>
      <c r="C65" s="3">
        <v>43218</v>
      </c>
      <c r="D65" s="4">
        <v>-0.39521097670803318</v>
      </c>
      <c r="E65" s="4">
        <v>15.970433458644806</v>
      </c>
      <c r="F65" s="5">
        <f>E65-8*D65</f>
        <v>19.132121272309071</v>
      </c>
      <c r="G65" s="5"/>
      <c r="H65" s="5"/>
    </row>
    <row r="66" spans="1:23" x14ac:dyDescent="0.2">
      <c r="A66" s="1" t="s">
        <v>80</v>
      </c>
      <c r="C66" s="3">
        <v>43201</v>
      </c>
      <c r="D66" s="4">
        <v>0.14798532993395952</v>
      </c>
      <c r="E66" s="4">
        <v>14.658317309631492</v>
      </c>
      <c r="F66" s="5">
        <f>E66-8*D66</f>
        <v>13.474434670159816</v>
      </c>
      <c r="G66" s="5"/>
      <c r="H66" s="5"/>
      <c r="U66" s="5"/>
      <c r="V66" s="5"/>
      <c r="W66" s="5"/>
    </row>
    <row r="67" spans="1:23" x14ac:dyDescent="0.2">
      <c r="A67" s="1" t="s">
        <v>79</v>
      </c>
      <c r="C67" s="3">
        <v>43196</v>
      </c>
      <c r="D67" s="4">
        <v>-1.1854742497810231</v>
      </c>
      <c r="E67" s="4">
        <v>4.4737917498053825</v>
      </c>
      <c r="F67" s="5">
        <f>E67-8*D67</f>
        <v>13.957585748053567</v>
      </c>
      <c r="G67" s="5"/>
      <c r="H67" s="5"/>
      <c r="U67" s="5"/>
      <c r="V67" s="5"/>
      <c r="W67" s="5"/>
    </row>
    <row r="68" spans="1:23" x14ac:dyDescent="0.2">
      <c r="A68" s="1" t="s">
        <v>78</v>
      </c>
      <c r="C68" s="3">
        <v>43192</v>
      </c>
      <c r="D68" s="4">
        <v>1.1402271084571747</v>
      </c>
      <c r="E68" s="4">
        <v>24.322699789579701</v>
      </c>
      <c r="F68" s="5">
        <f>E68-8*D68</f>
        <v>15.200882921922304</v>
      </c>
      <c r="G68" s="5"/>
      <c r="H68" s="5"/>
    </row>
    <row r="69" spans="1:23" x14ac:dyDescent="0.2">
      <c r="A69" s="1" t="s">
        <v>77</v>
      </c>
      <c r="C69" s="3">
        <v>43185</v>
      </c>
      <c r="D69" s="4">
        <v>-1.199678814378784</v>
      </c>
      <c r="E69" s="4">
        <v>4.3252287413015473</v>
      </c>
      <c r="F69" s="5">
        <f>E69-8*D69</f>
        <v>13.922659256331819</v>
      </c>
      <c r="G69" s="5"/>
      <c r="H69" s="5"/>
      <c r="T69" s="3"/>
      <c r="U69" s="1"/>
      <c r="V69" s="1"/>
      <c r="W69" s="5"/>
    </row>
    <row r="70" spans="1:23" x14ac:dyDescent="0.2">
      <c r="A70" s="1" t="s">
        <v>76</v>
      </c>
      <c r="C70" s="3">
        <v>43171</v>
      </c>
      <c r="D70" s="4">
        <v>-2.9047841018246094</v>
      </c>
      <c r="E70" s="4">
        <v>-8.9531749401822189</v>
      </c>
      <c r="F70" s="5">
        <f>E70-8*D70</f>
        <v>14.285097874414657</v>
      </c>
      <c r="G70" s="5"/>
      <c r="H70" s="5"/>
      <c r="T70" s="3"/>
      <c r="U70" s="1"/>
      <c r="V70" s="1"/>
      <c r="W70" s="5"/>
    </row>
    <row r="71" spans="1:23" x14ac:dyDescent="0.2">
      <c r="A71" s="1" t="s">
        <v>75</v>
      </c>
      <c r="C71" s="3">
        <v>43164</v>
      </c>
      <c r="D71" s="4">
        <v>-2.9078884137037444</v>
      </c>
      <c r="E71" s="4">
        <v>-8.6660516165182493</v>
      </c>
      <c r="F71" s="5">
        <f>E71-8*D71</f>
        <v>14.597055693111706</v>
      </c>
      <c r="G71" s="5"/>
      <c r="H71" s="5"/>
      <c r="T71" s="3"/>
      <c r="U71" s="1"/>
      <c r="V71" s="1"/>
      <c r="W71" s="5"/>
    </row>
    <row r="72" spans="1:23" x14ac:dyDescent="0.2">
      <c r="A72" s="1" t="s">
        <v>74</v>
      </c>
      <c r="C72" s="3">
        <v>43124</v>
      </c>
      <c r="D72" s="4">
        <v>8.6584584657616315E-2</v>
      </c>
      <c r="E72" s="4">
        <v>16.649584897427083</v>
      </c>
      <c r="F72" s="5">
        <f>E72-8*D72</f>
        <v>15.956908220166152</v>
      </c>
      <c r="G72" s="5"/>
      <c r="H72" s="5"/>
      <c r="T72" s="3"/>
      <c r="U72" s="1"/>
      <c r="V72" s="1"/>
      <c r="W72" s="5"/>
    </row>
    <row r="73" spans="1:23" x14ac:dyDescent="0.2">
      <c r="A73" s="1" t="s">
        <v>73</v>
      </c>
      <c r="C73" s="3">
        <v>43039</v>
      </c>
      <c r="D73" s="4">
        <v>-3.2117103600627797</v>
      </c>
      <c r="E73" s="4">
        <v>-13.637512865632491</v>
      </c>
      <c r="F73" s="5">
        <f>E73-8*D73</f>
        <v>12.056170014869746</v>
      </c>
      <c r="G73" s="5"/>
      <c r="H73" s="5"/>
      <c r="T73" s="3"/>
      <c r="U73" s="1"/>
      <c r="V73" s="1"/>
      <c r="W73" s="5"/>
    </row>
    <row r="74" spans="1:23" x14ac:dyDescent="0.2">
      <c r="A74" s="1" t="s">
        <v>72</v>
      </c>
      <c r="C74" s="3">
        <v>43013</v>
      </c>
      <c r="D74" s="4">
        <v>-10.178577720129134</v>
      </c>
      <c r="E74" s="4">
        <v>-71.056517393143139</v>
      </c>
      <c r="F74" s="5">
        <f>E74-8*D74</f>
        <v>10.372104367889932</v>
      </c>
      <c r="L74" s="5"/>
      <c r="M74" s="5"/>
      <c r="N74" s="5"/>
      <c r="T74" s="3"/>
      <c r="U74" s="1"/>
      <c r="V74" s="1"/>
      <c r="W74" s="5"/>
    </row>
    <row r="75" spans="1:23" x14ac:dyDescent="0.2">
      <c r="A75" s="1" t="s">
        <v>70</v>
      </c>
      <c r="C75" s="3">
        <v>42999</v>
      </c>
      <c r="D75" s="4">
        <v>-18.30032017834397</v>
      </c>
      <c r="E75" s="4">
        <v>-132.04551244270388</v>
      </c>
      <c r="F75" s="5">
        <f>E75-8*D75</f>
        <v>14.357048984047879</v>
      </c>
      <c r="G75" s="5"/>
      <c r="H75" s="5"/>
      <c r="T75" s="3"/>
      <c r="U75" s="1"/>
      <c r="V75" s="1"/>
      <c r="W75" s="5"/>
    </row>
    <row r="76" spans="1:23" x14ac:dyDescent="0.2">
      <c r="A76" s="1" t="s">
        <v>71</v>
      </c>
      <c r="C76" s="3">
        <v>42999</v>
      </c>
      <c r="D76" s="4">
        <v>-14.358005463145449</v>
      </c>
      <c r="E76" s="4">
        <v>-108.08847768943509</v>
      </c>
      <c r="F76" s="5">
        <f>E76-8*D76</f>
        <v>6.7755660157285007</v>
      </c>
      <c r="G76" s="5"/>
      <c r="H76" s="5"/>
      <c r="L76" s="5"/>
      <c r="M76" s="5"/>
      <c r="N76" s="5"/>
      <c r="T76" s="3"/>
      <c r="U76" s="1"/>
      <c r="V76" s="1"/>
      <c r="W76" s="5"/>
    </row>
    <row r="77" spans="1:23" x14ac:dyDescent="0.2">
      <c r="A77" s="1" t="s">
        <v>69</v>
      </c>
      <c r="C77" s="3">
        <v>42996</v>
      </c>
      <c r="D77" s="4">
        <v>-12.350497814953062</v>
      </c>
      <c r="E77" s="4">
        <v>-84.074069343423574</v>
      </c>
      <c r="F77" s="5">
        <f>E77-8*D77</f>
        <v>14.729913176200924</v>
      </c>
      <c r="G77" s="5"/>
      <c r="H77" s="5"/>
      <c r="K77" s="3"/>
      <c r="L77" s="1"/>
      <c r="M77" s="1"/>
      <c r="N77" s="5"/>
      <c r="O77" s="5"/>
      <c r="P77" s="5"/>
      <c r="R77" s="5"/>
      <c r="S77" s="5"/>
      <c r="T77" s="3"/>
      <c r="U77" s="1"/>
      <c r="V77" s="1"/>
      <c r="W77" s="5"/>
    </row>
    <row r="78" spans="1:23" x14ac:dyDescent="0.2">
      <c r="A78" s="1" t="s">
        <v>68</v>
      </c>
      <c r="C78" s="3">
        <v>42990</v>
      </c>
      <c r="D78" s="4">
        <v>-5.2311607484590867</v>
      </c>
      <c r="E78" s="4">
        <v>-34.525351547444757</v>
      </c>
      <c r="F78" s="5">
        <f>E78-8*D78</f>
        <v>7.3239344402279372</v>
      </c>
      <c r="G78" s="5"/>
      <c r="H78" s="5"/>
      <c r="K78" s="3"/>
      <c r="L78" s="4"/>
      <c r="M78" s="4"/>
      <c r="N78" s="5"/>
      <c r="O78" s="5"/>
      <c r="P78" s="5"/>
      <c r="R78" s="5"/>
      <c r="S78" s="5"/>
      <c r="T78" s="3"/>
      <c r="U78" s="1"/>
      <c r="V78" s="1"/>
      <c r="W78" s="5"/>
    </row>
    <row r="79" spans="1:23" x14ac:dyDescent="0.2">
      <c r="A79" s="1" t="s">
        <v>67</v>
      </c>
      <c r="C79" s="3">
        <v>42985</v>
      </c>
      <c r="D79" s="4">
        <v>-5.2744338366540742</v>
      </c>
      <c r="E79" s="4">
        <v>-31.979463095840046</v>
      </c>
      <c r="F79" s="5">
        <f>E79-8*D79</f>
        <v>10.216007597392547</v>
      </c>
      <c r="G79" s="5"/>
      <c r="H79" s="5"/>
      <c r="K79" s="3"/>
      <c r="L79" s="4"/>
      <c r="M79" s="4"/>
      <c r="N79" s="5"/>
      <c r="O79" s="5"/>
      <c r="P79" s="5"/>
      <c r="R79" s="5"/>
      <c r="S79" s="5"/>
      <c r="T79" s="3"/>
      <c r="U79" s="1"/>
      <c r="V79" s="1"/>
      <c r="W79" s="5"/>
    </row>
    <row r="80" spans="1:23" x14ac:dyDescent="0.2">
      <c r="A80" s="1" t="s">
        <v>66</v>
      </c>
      <c r="C80" s="3">
        <v>42983</v>
      </c>
      <c r="D80" s="4">
        <v>-7.6284018022385673</v>
      </c>
      <c r="E80" s="4">
        <v>-49.980216744156422</v>
      </c>
      <c r="F80" s="5">
        <f>E80-8*D80</f>
        <v>11.046997673752116</v>
      </c>
      <c r="G80" s="5"/>
      <c r="H80" s="5"/>
      <c r="K80" s="3"/>
      <c r="L80" s="4"/>
      <c r="M80" s="4"/>
      <c r="N80" s="5"/>
      <c r="O80" s="5"/>
      <c r="P80" s="5"/>
      <c r="R80" s="5"/>
      <c r="S80" s="5"/>
      <c r="T80" s="3"/>
      <c r="U80" s="1"/>
      <c r="V80" s="1"/>
      <c r="W80" s="5"/>
    </row>
    <row r="81" spans="1:28" x14ac:dyDescent="0.2">
      <c r="A81" s="1" t="s">
        <v>65</v>
      </c>
      <c r="C81" s="3">
        <v>42980</v>
      </c>
      <c r="D81" s="4">
        <v>-10.999861417998023</v>
      </c>
      <c r="E81" s="4">
        <v>-78.557899470331591</v>
      </c>
      <c r="F81" s="5">
        <f>E81-8*D81</f>
        <v>9.4409918736525924</v>
      </c>
      <c r="G81" s="5"/>
      <c r="H81" s="5"/>
      <c r="K81" s="3"/>
      <c r="L81" s="4"/>
      <c r="M81" s="4"/>
      <c r="N81" s="5"/>
      <c r="O81" s="5"/>
      <c r="P81" s="5"/>
      <c r="R81" s="5"/>
      <c r="S81" s="5"/>
      <c r="T81" s="3"/>
      <c r="U81" s="1"/>
      <c r="V81" s="1"/>
      <c r="W81" s="5"/>
    </row>
    <row r="82" spans="1:28" x14ac:dyDescent="0.2">
      <c r="A82" s="1" t="s">
        <v>64</v>
      </c>
      <c r="C82" s="3">
        <v>42978</v>
      </c>
      <c r="D82" s="4">
        <v>-8.7658304704131691</v>
      </c>
      <c r="E82" s="4">
        <v>-62.535346684464443</v>
      </c>
      <c r="F82" s="5">
        <f>E82-8*D82</f>
        <v>7.5912970788409098</v>
      </c>
      <c r="G82" s="5"/>
      <c r="H82" s="5"/>
      <c r="K82" s="3"/>
      <c r="L82" s="4"/>
      <c r="M82" s="4"/>
      <c r="N82" s="5"/>
      <c r="O82" s="5"/>
      <c r="P82" s="5"/>
      <c r="R82" s="5"/>
      <c r="S82" s="5"/>
      <c r="T82" s="3"/>
      <c r="U82" s="1"/>
      <c r="V82" s="1"/>
      <c r="W82" s="5"/>
    </row>
    <row r="83" spans="1:28" x14ac:dyDescent="0.2">
      <c r="A83" s="1" t="s">
        <v>63</v>
      </c>
      <c r="C83" s="3">
        <v>42977</v>
      </c>
      <c r="D83" s="4">
        <v>-10.384943286298499</v>
      </c>
      <c r="E83" s="4">
        <v>-72.621292915963096</v>
      </c>
      <c r="F83" s="5">
        <f>E83-8*D83</f>
        <v>10.458253374424899</v>
      </c>
      <c r="G83" s="5"/>
      <c r="H83" s="5"/>
      <c r="K83" s="3"/>
      <c r="L83" s="4"/>
      <c r="M83" s="4"/>
      <c r="N83" s="5"/>
      <c r="O83" s="5"/>
      <c r="P83" s="5"/>
      <c r="R83" s="5"/>
      <c r="S83" s="5"/>
      <c r="T83" s="3"/>
      <c r="U83" s="1"/>
      <c r="V83" s="1"/>
      <c r="W83" s="5"/>
    </row>
    <row r="84" spans="1:28" x14ac:dyDescent="0.2">
      <c r="A84" s="1" t="s">
        <v>62</v>
      </c>
      <c r="C84" s="3">
        <v>42948</v>
      </c>
      <c r="D84" s="4">
        <v>-9.562199798991962</v>
      </c>
      <c r="E84" s="4">
        <v>-72.392971529837212</v>
      </c>
      <c r="F84" s="5">
        <f>E84-8*D84</f>
        <v>4.1046268620984847</v>
      </c>
      <c r="G84" s="5"/>
      <c r="H84" s="5"/>
      <c r="K84" s="3"/>
      <c r="L84" s="4"/>
      <c r="M84" s="4"/>
      <c r="N84" s="5"/>
      <c r="O84" s="5"/>
      <c r="P84" s="5"/>
      <c r="R84" s="5"/>
      <c r="S84" s="5"/>
      <c r="T84" s="3"/>
      <c r="U84" s="1"/>
      <c r="V84" s="1"/>
      <c r="W84" s="5"/>
    </row>
    <row r="85" spans="1:28" x14ac:dyDescent="0.2">
      <c r="A85" s="1" t="s">
        <v>61</v>
      </c>
      <c r="C85" s="3">
        <v>42945</v>
      </c>
      <c r="D85" s="4">
        <v>-8.1720221753344617</v>
      </c>
      <c r="E85" s="4">
        <v>-58.87455915460508</v>
      </c>
      <c r="F85" s="5">
        <f>E85-8*D85</f>
        <v>6.5016182480706135</v>
      </c>
      <c r="G85" s="5"/>
      <c r="H85" s="5"/>
      <c r="K85" s="3"/>
      <c r="L85" s="4"/>
      <c r="M85" s="4"/>
      <c r="N85" s="5"/>
      <c r="O85" s="5"/>
      <c r="P85" s="5"/>
      <c r="R85" s="5"/>
      <c r="S85" s="5"/>
      <c r="T85" s="3"/>
      <c r="U85" s="1"/>
      <c r="V85" s="1"/>
      <c r="W85" s="5"/>
    </row>
    <row r="86" spans="1:28" x14ac:dyDescent="0.2">
      <c r="A86" s="1" t="s">
        <v>60</v>
      </c>
      <c r="C86" s="3">
        <v>42944</v>
      </c>
      <c r="D86" s="4">
        <v>-5.9733457960627012</v>
      </c>
      <c r="E86" s="4">
        <v>-46.622572999371947</v>
      </c>
      <c r="F86" s="5">
        <f>E86-8*D86</f>
        <v>1.1641933691296629</v>
      </c>
      <c r="G86" s="5"/>
      <c r="H86" s="5"/>
      <c r="K86" s="3"/>
      <c r="L86" s="4"/>
      <c r="M86" s="4"/>
      <c r="N86" s="5"/>
      <c r="O86" s="5"/>
      <c r="P86" s="5"/>
      <c r="R86" s="5"/>
      <c r="S86" s="5"/>
      <c r="T86" s="3"/>
      <c r="U86" s="1"/>
      <c r="V86" s="1"/>
      <c r="W86" s="5"/>
    </row>
    <row r="87" spans="1:28" x14ac:dyDescent="0.2">
      <c r="A87" s="1" t="s">
        <v>59</v>
      </c>
      <c r="C87" s="3">
        <v>42939</v>
      </c>
      <c r="D87" s="4">
        <v>-10.474468102053205</v>
      </c>
      <c r="E87" s="4">
        <v>-83.311221083333592</v>
      </c>
      <c r="F87" s="5">
        <f>E87-8*D87</f>
        <v>0.48452373309204688</v>
      </c>
      <c r="G87" s="5"/>
      <c r="H87" s="5"/>
      <c r="K87" s="3"/>
      <c r="L87" s="4"/>
      <c r="M87" s="4"/>
      <c r="N87" s="5"/>
      <c r="O87" s="5"/>
      <c r="P87" s="5"/>
      <c r="R87" s="5"/>
      <c r="S87" s="5"/>
      <c r="T87" s="3"/>
      <c r="U87" s="1"/>
      <c r="V87" s="1"/>
      <c r="W87" s="5"/>
    </row>
    <row r="88" spans="1:28" x14ac:dyDescent="0.2">
      <c r="A88" s="1" t="s">
        <v>58</v>
      </c>
      <c r="C88" s="3">
        <v>42938</v>
      </c>
      <c r="D88" s="4">
        <v>-9.9948005372931767</v>
      </c>
      <c r="E88" s="4">
        <v>-75.849712756823337</v>
      </c>
      <c r="F88" s="5">
        <f>E88-8*D88</f>
        <v>4.1086915415220773</v>
      </c>
      <c r="G88" s="5"/>
      <c r="H88" s="5"/>
      <c r="K88" s="3"/>
      <c r="L88" s="4"/>
      <c r="M88" s="4"/>
      <c r="N88" s="5"/>
      <c r="O88" s="5"/>
      <c r="P88" s="5"/>
      <c r="R88" s="5"/>
      <c r="S88" s="5"/>
      <c r="T88" s="3"/>
      <c r="U88" s="1"/>
      <c r="V88" s="1"/>
      <c r="W88" s="5"/>
    </row>
    <row r="89" spans="1:28" x14ac:dyDescent="0.2">
      <c r="A89" s="1" t="s">
        <v>57</v>
      </c>
      <c r="C89" s="3">
        <v>42937</v>
      </c>
      <c r="D89" s="4">
        <v>-11.667978758849298</v>
      </c>
      <c r="E89" s="4">
        <v>-90.134818233423715</v>
      </c>
      <c r="F89" s="5">
        <f>E89-8*D89</f>
        <v>3.2090118373706673</v>
      </c>
      <c r="G89" s="5"/>
      <c r="H89" s="5"/>
      <c r="K89" s="3"/>
      <c r="L89" s="4"/>
      <c r="M89" s="4"/>
      <c r="N89" s="5"/>
      <c r="O89" s="5"/>
      <c r="P89" s="5"/>
      <c r="R89" s="5"/>
      <c r="S89" s="5"/>
      <c r="T89" s="3"/>
      <c r="U89" s="1"/>
      <c r="V89" s="1"/>
      <c r="W89" s="5"/>
    </row>
    <row r="90" spans="1:28" x14ac:dyDescent="0.2">
      <c r="A90" s="1" t="s">
        <v>56</v>
      </c>
      <c r="C90" s="3">
        <v>42936</v>
      </c>
      <c r="D90" s="4">
        <v>-12.648027805807594</v>
      </c>
      <c r="E90" s="4">
        <v>-102.16533279950579</v>
      </c>
      <c r="F90" s="5">
        <f>E90-8*D90</f>
        <v>-0.98111035304503957</v>
      </c>
      <c r="G90" s="5"/>
      <c r="H90" s="5"/>
      <c r="K90" s="3"/>
      <c r="L90" s="4"/>
      <c r="M90" s="4"/>
      <c r="N90" s="5"/>
      <c r="O90" s="5"/>
      <c r="P90" s="5"/>
      <c r="R90" s="5"/>
      <c r="S90" s="5"/>
      <c r="T90" s="3"/>
      <c r="U90" s="1"/>
      <c r="V90" s="1"/>
      <c r="W90" s="5"/>
    </row>
    <row r="91" spans="1:28" x14ac:dyDescent="0.2">
      <c r="A91" s="1" t="s">
        <v>55</v>
      </c>
      <c r="C91" s="3">
        <v>42935</v>
      </c>
      <c r="D91" s="4">
        <v>-9.4596188538517758</v>
      </c>
      <c r="E91" s="4">
        <v>-77.595972270513442</v>
      </c>
      <c r="F91" s="5">
        <f>E91-8*D91</f>
        <v>-1.919021439699236</v>
      </c>
      <c r="G91" s="5"/>
      <c r="H91" s="5"/>
      <c r="K91" s="3"/>
      <c r="L91" s="4"/>
      <c r="M91" s="4"/>
      <c r="N91" s="5"/>
      <c r="O91" s="5"/>
      <c r="P91" s="5"/>
      <c r="R91" s="5"/>
      <c r="S91" s="5"/>
      <c r="T91" s="3"/>
      <c r="U91" s="1"/>
      <c r="V91" s="1"/>
      <c r="W91" s="5"/>
    </row>
    <row r="92" spans="1:28" x14ac:dyDescent="0.2">
      <c r="A92" s="1" t="s">
        <v>54</v>
      </c>
      <c r="C92" s="3">
        <v>42934</v>
      </c>
      <c r="D92" s="4">
        <v>-8.8046600312016992</v>
      </c>
      <c r="E92" s="4">
        <v>-69.322619216788823</v>
      </c>
      <c r="F92" s="5">
        <f>E92-8*D92</f>
        <v>1.1146610328247704</v>
      </c>
      <c r="G92" s="5"/>
      <c r="H92" s="5"/>
      <c r="K92" s="3"/>
      <c r="L92" s="4"/>
      <c r="M92" s="4"/>
      <c r="N92" s="5"/>
      <c r="O92" s="5"/>
      <c r="P92" s="5"/>
      <c r="R92" s="5"/>
      <c r="S92" s="5"/>
      <c r="T92" s="3"/>
      <c r="U92" s="1"/>
      <c r="V92" s="1"/>
      <c r="W92" s="5"/>
      <c r="X92" s="5"/>
      <c r="Y92" s="5"/>
      <c r="Z92" s="5"/>
      <c r="AA92" s="5"/>
      <c r="AB92" s="5"/>
    </row>
    <row r="93" spans="1:28" x14ac:dyDescent="0.2">
      <c r="A93" s="1" t="s">
        <v>53</v>
      </c>
      <c r="C93" s="3">
        <v>42931</v>
      </c>
      <c r="D93" s="4">
        <v>-7.8803372750047451</v>
      </c>
      <c r="E93" s="4">
        <v>-60.44807050420971</v>
      </c>
      <c r="F93" s="5">
        <f>E93-8*D93</f>
        <v>2.594627695828251</v>
      </c>
      <c r="G93" s="5"/>
      <c r="H93" s="5"/>
      <c r="K93" s="3"/>
      <c r="L93" s="4"/>
      <c r="M93" s="4"/>
      <c r="N93" s="5"/>
      <c r="O93" s="5"/>
      <c r="P93" s="5"/>
      <c r="R93" s="5"/>
      <c r="S93" s="5"/>
      <c r="T93" s="3"/>
      <c r="U93" s="1"/>
      <c r="V93" s="1"/>
      <c r="W93" s="5"/>
      <c r="X93" s="5"/>
      <c r="Y93" s="5"/>
      <c r="Z93" s="5"/>
      <c r="AA93" s="5"/>
      <c r="AB93" s="5"/>
    </row>
    <row r="94" spans="1:28" x14ac:dyDescent="0.2">
      <c r="A94" s="1" t="s">
        <v>52</v>
      </c>
      <c r="C94" s="3">
        <v>42930</v>
      </c>
      <c r="D94" s="1">
        <v>-7.72</v>
      </c>
      <c r="E94" s="4">
        <v>-68.439800000000005</v>
      </c>
      <c r="F94" s="5">
        <f>E94-8*D94</f>
        <v>-6.6798000000000073</v>
      </c>
      <c r="G94" s="5"/>
      <c r="H94" s="5"/>
      <c r="K94" s="3"/>
      <c r="L94" s="4"/>
      <c r="M94" s="4"/>
      <c r="N94" s="5"/>
      <c r="O94" s="5"/>
      <c r="P94" s="5"/>
      <c r="R94" s="5"/>
      <c r="S94" s="5"/>
      <c r="T94" s="3"/>
      <c r="U94" s="1"/>
      <c r="V94" s="1"/>
      <c r="W94" s="5"/>
      <c r="X94" s="5"/>
      <c r="Y94" s="5"/>
      <c r="Z94" s="5"/>
      <c r="AA94" s="5"/>
      <c r="AB94" s="5"/>
    </row>
    <row r="95" spans="1:28" x14ac:dyDescent="0.2">
      <c r="A95" s="1" t="s">
        <v>51</v>
      </c>
      <c r="C95" s="3">
        <v>42925</v>
      </c>
      <c r="D95" s="4">
        <v>-4.6507085187151187</v>
      </c>
      <c r="E95" s="4">
        <v>-33.699117254334794</v>
      </c>
      <c r="F95" s="5">
        <f>E95-8*D95</f>
        <v>3.5065508953861553</v>
      </c>
      <c r="G95" s="5"/>
      <c r="H95" s="5"/>
      <c r="K95" s="3"/>
      <c r="L95" s="4"/>
      <c r="M95" s="4"/>
      <c r="N95" s="5"/>
      <c r="O95" s="5"/>
      <c r="P95" s="5"/>
      <c r="R95" s="5"/>
      <c r="S95" s="5"/>
      <c r="T95" s="3"/>
      <c r="U95" s="1"/>
      <c r="V95" s="1"/>
      <c r="W95" s="5"/>
      <c r="X95" s="5"/>
      <c r="Y95" s="5"/>
      <c r="Z95" s="5"/>
      <c r="AA95" s="5"/>
      <c r="AB95" s="5"/>
    </row>
    <row r="96" spans="1:28" x14ac:dyDescent="0.2">
      <c r="A96" s="1" t="s">
        <v>50</v>
      </c>
      <c r="C96" s="3">
        <v>42921</v>
      </c>
      <c r="D96" s="4">
        <v>-8.7864403070081423</v>
      </c>
      <c r="E96" s="4">
        <v>-67.145329971078525</v>
      </c>
      <c r="F96" s="5">
        <f>E96-8*D96</f>
        <v>3.1461924849866136</v>
      </c>
      <c r="G96" s="5"/>
      <c r="H96" s="5"/>
      <c r="K96" s="3"/>
      <c r="L96" s="4"/>
      <c r="M96" s="4"/>
      <c r="N96" s="5"/>
      <c r="O96" s="5"/>
      <c r="P96" s="5"/>
      <c r="R96" s="5"/>
      <c r="S96" s="5"/>
      <c r="T96" s="3"/>
      <c r="U96" s="1"/>
      <c r="V96" s="1"/>
      <c r="W96" s="5"/>
      <c r="X96" s="5"/>
      <c r="Y96" s="5"/>
      <c r="Z96" s="5"/>
      <c r="AA96" s="5"/>
      <c r="AB96" s="5"/>
    </row>
    <row r="97" spans="1:40" x14ac:dyDescent="0.2">
      <c r="A97" s="1" t="s">
        <v>49</v>
      </c>
      <c r="C97" s="3">
        <v>42919</v>
      </c>
      <c r="D97" s="4">
        <v>-10.631539799392243</v>
      </c>
      <c r="E97" s="4">
        <v>-78.462443790023883</v>
      </c>
      <c r="F97" s="5">
        <f>E97-8*D97</f>
        <v>6.589874605114062</v>
      </c>
      <c r="G97" s="5"/>
      <c r="H97" s="5"/>
      <c r="K97" s="3"/>
      <c r="L97" s="4"/>
      <c r="M97" s="4"/>
      <c r="N97" s="5"/>
      <c r="O97" s="5"/>
      <c r="P97" s="5"/>
      <c r="R97" s="5"/>
      <c r="S97" s="5"/>
      <c r="T97" s="3"/>
      <c r="U97" s="1"/>
      <c r="V97" s="1"/>
      <c r="W97" s="5"/>
      <c r="X97" s="5"/>
      <c r="Y97" s="5"/>
      <c r="Z97" s="5"/>
      <c r="AA97" s="5"/>
      <c r="AB97" s="5"/>
    </row>
    <row r="98" spans="1:40" x14ac:dyDescent="0.2">
      <c r="A98" s="1" t="s">
        <v>48</v>
      </c>
      <c r="C98" s="3">
        <v>42915</v>
      </c>
      <c r="D98" s="4">
        <v>-1.5405886074545538</v>
      </c>
      <c r="E98" s="4">
        <v>-18.641622575091567</v>
      </c>
      <c r="F98" s="5">
        <f>E98-8*D98</f>
        <v>-6.3169137154551365</v>
      </c>
      <c r="G98" s="5"/>
      <c r="H98" s="5"/>
      <c r="K98" s="3"/>
      <c r="L98" s="4"/>
      <c r="M98" s="4"/>
      <c r="N98" s="5"/>
      <c r="O98" s="5"/>
      <c r="P98" s="5"/>
      <c r="R98" s="5"/>
      <c r="S98" s="5"/>
      <c r="T98" s="3"/>
      <c r="U98" s="1"/>
      <c r="V98" s="1"/>
      <c r="W98" s="5"/>
      <c r="X98" s="5"/>
      <c r="Y98" s="5"/>
      <c r="Z98" s="5"/>
      <c r="AA98" s="5"/>
      <c r="AB98" s="5"/>
    </row>
    <row r="99" spans="1:40" x14ac:dyDescent="0.2">
      <c r="A99" s="1" t="s">
        <v>47</v>
      </c>
      <c r="C99" s="3">
        <v>42914</v>
      </c>
      <c r="D99" s="4">
        <v>-1.9570038531800646</v>
      </c>
      <c r="E99" s="4">
        <v>-24.42933173495593</v>
      </c>
      <c r="F99" s="5">
        <f>E99-8*D99</f>
        <v>-8.7733009095154131</v>
      </c>
      <c r="G99" s="5"/>
      <c r="H99" s="5"/>
      <c r="K99" s="3"/>
      <c r="L99" s="4"/>
      <c r="M99" s="4"/>
      <c r="N99" s="5"/>
      <c r="O99" s="5"/>
      <c r="P99" s="5"/>
      <c r="R99" s="5"/>
      <c r="S99" s="5"/>
      <c r="T99" s="3"/>
      <c r="U99" s="1"/>
      <c r="V99" s="1"/>
      <c r="W99" s="5"/>
      <c r="X99" s="5"/>
      <c r="Y99" s="5"/>
      <c r="Z99" s="5"/>
      <c r="AA99" s="5"/>
      <c r="AB99" s="5"/>
    </row>
    <row r="100" spans="1:40" x14ac:dyDescent="0.2">
      <c r="A100" s="1" t="s">
        <v>46</v>
      </c>
      <c r="C100" s="3">
        <v>42911</v>
      </c>
      <c r="D100" s="4">
        <v>-7.714000511919803</v>
      </c>
      <c r="E100" s="4">
        <v>-52.80914049996511</v>
      </c>
      <c r="F100" s="5">
        <f>E100-8*D100</f>
        <v>8.9028635953933133</v>
      </c>
      <c r="G100" s="5"/>
      <c r="H100" s="5"/>
      <c r="K100" s="3"/>
      <c r="L100" s="4"/>
      <c r="M100" s="4"/>
      <c r="N100" s="5"/>
      <c r="O100" s="5"/>
      <c r="P100" s="5"/>
      <c r="R100" s="5"/>
      <c r="S100" s="5"/>
      <c r="T100" s="3"/>
      <c r="U100" s="1"/>
      <c r="V100" s="1"/>
      <c r="W100" s="5"/>
      <c r="X100" s="5"/>
      <c r="Y100" s="5"/>
      <c r="Z100" s="5"/>
      <c r="AA100" s="5"/>
      <c r="AB100" s="5"/>
    </row>
    <row r="101" spans="1:40" x14ac:dyDescent="0.2">
      <c r="A101" s="1" t="s">
        <v>45</v>
      </c>
      <c r="C101" s="3">
        <v>42910</v>
      </c>
      <c r="D101" s="4">
        <v>-2.4217007359763096</v>
      </c>
      <c r="E101" s="4">
        <v>-9.2739983961422219</v>
      </c>
      <c r="F101" s="5">
        <f>E101-8*D101</f>
        <v>10.099607491668255</v>
      </c>
      <c r="G101" s="5"/>
      <c r="H101" s="5"/>
      <c r="K101" s="3"/>
      <c r="L101" s="4"/>
      <c r="M101" s="4"/>
      <c r="N101" s="5"/>
      <c r="O101" s="5"/>
      <c r="P101" s="5"/>
      <c r="R101" s="5"/>
      <c r="S101" s="5"/>
      <c r="T101" s="3"/>
      <c r="U101" s="1"/>
      <c r="V101" s="1"/>
      <c r="W101" s="5"/>
      <c r="X101" s="5"/>
      <c r="Y101" s="5"/>
      <c r="Z101" s="5"/>
      <c r="AA101" s="5"/>
      <c r="AB101" s="5"/>
    </row>
    <row r="102" spans="1:40" x14ac:dyDescent="0.2">
      <c r="A102" s="1" t="s">
        <v>44</v>
      </c>
      <c r="C102" s="3">
        <v>42909</v>
      </c>
      <c r="D102" s="4">
        <v>-1.9775653744268284</v>
      </c>
      <c r="E102" s="4">
        <v>-4.2531709393122092</v>
      </c>
      <c r="F102" s="5">
        <f>E102-8*D102</f>
        <v>11.567352056102418</v>
      </c>
      <c r="G102" s="5"/>
      <c r="H102" s="5"/>
      <c r="K102" s="3"/>
      <c r="L102" s="4"/>
      <c r="M102" s="4"/>
      <c r="N102" s="5"/>
      <c r="O102" s="5"/>
      <c r="P102" s="5"/>
      <c r="R102" s="5"/>
      <c r="S102" s="5"/>
      <c r="T102" s="3"/>
      <c r="U102" s="1"/>
      <c r="V102" s="1"/>
      <c r="W102" s="5"/>
      <c r="X102" s="5"/>
      <c r="Y102" s="5"/>
      <c r="Z102" s="5"/>
      <c r="AA102" s="5"/>
      <c r="AB102" s="5"/>
    </row>
    <row r="103" spans="1:40" x14ac:dyDescent="0.2">
      <c r="A103" s="1" t="s">
        <v>43</v>
      </c>
      <c r="C103" s="3">
        <v>42906</v>
      </c>
      <c r="D103" s="4">
        <v>-1.6831962774523874</v>
      </c>
      <c r="E103" s="4">
        <v>-5.8840516636987452</v>
      </c>
      <c r="F103" s="5">
        <f>E103-8*D103</f>
        <v>7.5815185559203542</v>
      </c>
      <c r="G103" s="5"/>
      <c r="H103" s="5"/>
      <c r="K103" s="3"/>
      <c r="L103" s="4"/>
      <c r="M103" s="4"/>
      <c r="N103" s="5"/>
      <c r="O103" s="5"/>
      <c r="P103" s="5"/>
      <c r="R103" s="5"/>
      <c r="S103" s="5"/>
      <c r="T103" s="3"/>
      <c r="U103" s="1"/>
      <c r="V103" s="1"/>
      <c r="W103" s="5"/>
      <c r="X103" s="5"/>
      <c r="Y103" s="5"/>
      <c r="Z103" s="5"/>
      <c r="AA103" s="5"/>
      <c r="AB103" s="5"/>
    </row>
    <row r="104" spans="1:40" x14ac:dyDescent="0.2">
      <c r="A104" s="1" t="s">
        <v>42</v>
      </c>
      <c r="C104" s="3">
        <v>42891</v>
      </c>
      <c r="D104" s="4">
        <v>2.6784793698680263</v>
      </c>
      <c r="E104" s="4">
        <v>34.242538696205528</v>
      </c>
      <c r="F104" s="5">
        <f>E104-8*D104</f>
        <v>12.814703737261318</v>
      </c>
      <c r="G104" s="5"/>
      <c r="H104" s="5"/>
      <c r="K104" s="3"/>
      <c r="L104" s="4"/>
      <c r="M104" s="4"/>
      <c r="N104" s="5"/>
      <c r="O104" s="5"/>
      <c r="P104" s="5"/>
      <c r="Q104" s="5"/>
      <c r="R104" s="5"/>
      <c r="S104" s="5"/>
      <c r="T104" s="3"/>
      <c r="U104" s="1"/>
      <c r="V104" s="1"/>
      <c r="W104" s="5"/>
      <c r="X104" s="5"/>
      <c r="Y104" s="5"/>
      <c r="Z104" s="5"/>
      <c r="AA104" s="5"/>
      <c r="AB104" s="5"/>
    </row>
    <row r="105" spans="1:40" x14ac:dyDescent="0.2">
      <c r="A105" s="1" t="s">
        <v>41</v>
      </c>
      <c r="C105" s="3">
        <v>42884</v>
      </c>
      <c r="D105" s="4">
        <v>4.7530440495036288</v>
      </c>
      <c r="E105" s="4">
        <v>36.605843633199825</v>
      </c>
      <c r="F105" s="5">
        <f>E105-8*D105</f>
        <v>-1.4185087628292052</v>
      </c>
      <c r="G105" s="5"/>
      <c r="H105" s="5"/>
      <c r="K105" s="3"/>
      <c r="L105" s="4"/>
      <c r="M105" s="4"/>
      <c r="N105" s="5"/>
      <c r="O105" s="5"/>
      <c r="P105" s="5"/>
      <c r="Q105" s="5"/>
      <c r="R105" s="5"/>
      <c r="S105" s="5"/>
      <c r="T105" s="3"/>
      <c r="U105" s="1"/>
      <c r="V105" s="1"/>
      <c r="W105" s="5"/>
      <c r="X105" s="5"/>
      <c r="Y105" s="5"/>
      <c r="Z105" s="5"/>
      <c r="AA105" s="5"/>
      <c r="AB105" s="5"/>
    </row>
    <row r="106" spans="1:40" x14ac:dyDescent="0.2">
      <c r="A106" s="1" t="s">
        <v>40</v>
      </c>
      <c r="C106" s="3">
        <v>42881</v>
      </c>
      <c r="D106" s="4">
        <v>2.6023778039352745</v>
      </c>
      <c r="E106" s="4">
        <v>27.850481585491949</v>
      </c>
      <c r="F106" s="5">
        <f>E106-8*D106</f>
        <v>7.0314591540097524</v>
      </c>
      <c r="G106" s="5"/>
      <c r="H106" s="5"/>
      <c r="K106" s="3"/>
      <c r="L106" s="4"/>
      <c r="M106" s="4"/>
      <c r="N106" s="5"/>
      <c r="O106" s="5"/>
      <c r="P106" s="5"/>
      <c r="Q106" s="5"/>
      <c r="R106" s="5"/>
      <c r="S106" s="5"/>
      <c r="T106" s="3"/>
      <c r="U106" s="1"/>
      <c r="V106" s="1"/>
      <c r="W106" s="5"/>
      <c r="X106" s="5"/>
      <c r="Y106" s="5"/>
      <c r="Z106" s="5"/>
      <c r="AA106" s="5"/>
      <c r="AB106" s="5"/>
    </row>
    <row r="107" spans="1:40" x14ac:dyDescent="0.2">
      <c r="A107" s="1" t="s">
        <v>39</v>
      </c>
      <c r="C107" s="3">
        <v>42880</v>
      </c>
      <c r="D107" s="4">
        <v>2.4342679440850059</v>
      </c>
      <c r="E107" s="4">
        <v>24.819634712788897</v>
      </c>
      <c r="F107" s="5">
        <f>E107-8*D107</f>
        <v>5.3454911601088497</v>
      </c>
      <c r="G107" s="5"/>
      <c r="H107" s="5"/>
      <c r="K107" s="3"/>
      <c r="L107" s="4"/>
      <c r="M107" s="4"/>
      <c r="N107" s="5"/>
      <c r="O107" s="5"/>
      <c r="P107" s="5"/>
      <c r="Q107" s="5"/>
      <c r="R107" s="5"/>
      <c r="S107" s="5"/>
      <c r="T107" s="3"/>
      <c r="U107" s="1"/>
      <c r="V107" s="1"/>
      <c r="W107" s="5"/>
      <c r="X107" s="5"/>
      <c r="Y107" s="5"/>
      <c r="Z107" s="5"/>
      <c r="AA107" s="5"/>
      <c r="AB107" s="5"/>
    </row>
    <row r="108" spans="1:40" x14ac:dyDescent="0.2">
      <c r="A108" s="1" t="s">
        <v>38</v>
      </c>
      <c r="C108" s="3">
        <v>42861</v>
      </c>
      <c r="D108" s="4">
        <v>5.2774410320614606</v>
      </c>
      <c r="E108" s="4">
        <v>32.023965687659384</v>
      </c>
      <c r="F108" s="5">
        <f>E108-8*D108</f>
        <v>-10.195562568832301</v>
      </c>
      <c r="G108" s="5"/>
      <c r="H108" s="5"/>
      <c r="K108" s="3"/>
      <c r="L108" s="4"/>
      <c r="M108" s="4"/>
      <c r="N108" s="5"/>
      <c r="O108" s="5"/>
      <c r="P108" s="5"/>
      <c r="Q108" s="5"/>
      <c r="R108" s="5"/>
      <c r="S108" s="5"/>
      <c r="T108" s="3"/>
      <c r="U108" s="1"/>
      <c r="V108" s="1"/>
      <c r="W108" s="5"/>
      <c r="X108" s="5"/>
      <c r="Y108" s="5"/>
      <c r="Z108" s="5"/>
      <c r="AA108" s="5"/>
      <c r="AB108" s="5"/>
    </row>
    <row r="109" spans="1:40" x14ac:dyDescent="0.2">
      <c r="A109" s="1" t="s">
        <v>37</v>
      </c>
      <c r="C109" s="3">
        <v>42859</v>
      </c>
      <c r="D109" s="4">
        <v>0.14833774031784142</v>
      </c>
      <c r="E109" s="4">
        <v>8.8395461759292751</v>
      </c>
      <c r="F109" s="5">
        <f>E109-8*D109</f>
        <v>7.6528442533865437</v>
      </c>
      <c r="G109" s="5"/>
      <c r="H109" s="5"/>
      <c r="K109" s="3"/>
      <c r="L109" s="4"/>
      <c r="M109" s="4"/>
      <c r="N109" s="5"/>
      <c r="O109" s="5"/>
      <c r="P109" s="5"/>
      <c r="Q109" s="5"/>
      <c r="R109" s="5"/>
      <c r="S109" s="5"/>
      <c r="T109" s="3"/>
      <c r="U109" s="1"/>
      <c r="V109" s="1"/>
      <c r="W109" s="5"/>
      <c r="X109" s="5"/>
      <c r="Y109" s="5"/>
      <c r="Z109" s="5"/>
      <c r="AA109" s="5"/>
      <c r="AB109" s="5"/>
    </row>
    <row r="110" spans="1:40" x14ac:dyDescent="0.2">
      <c r="A110" s="1" t="s">
        <v>36</v>
      </c>
      <c r="C110" s="3">
        <v>42856</v>
      </c>
      <c r="D110" s="4">
        <v>4.0067663811450887</v>
      </c>
      <c r="E110" s="4">
        <v>24.851701914915957</v>
      </c>
      <c r="F110" s="5">
        <f>E110-8*D110</f>
        <v>-7.2024291342447526</v>
      </c>
      <c r="G110" s="5"/>
      <c r="H110" s="5"/>
      <c r="K110" s="3"/>
      <c r="L110" s="4"/>
      <c r="M110" s="4"/>
      <c r="N110" s="5"/>
      <c r="O110" s="5"/>
      <c r="P110" s="5"/>
      <c r="Q110" s="5"/>
      <c r="R110" s="5"/>
      <c r="S110" s="5"/>
      <c r="T110" s="3"/>
      <c r="U110" s="1"/>
      <c r="V110" s="1"/>
      <c r="W110" s="5"/>
      <c r="X110" s="5"/>
      <c r="Y110" s="5"/>
      <c r="Z110" s="5"/>
      <c r="AA110" s="5"/>
      <c r="AB110" s="5"/>
    </row>
    <row r="111" spans="1:40" x14ac:dyDescent="0.2">
      <c r="A111" s="1" t="s">
        <v>35</v>
      </c>
      <c r="C111" s="3">
        <v>42854</v>
      </c>
      <c r="D111" s="4">
        <v>9.8975623096819199</v>
      </c>
      <c r="E111" s="4">
        <v>53.929225401128818</v>
      </c>
      <c r="F111" s="5">
        <f>E111-8*D111</f>
        <v>-25.251273076326541</v>
      </c>
      <c r="G111" s="5"/>
      <c r="H111" s="5"/>
      <c r="K111" s="3"/>
      <c r="L111" s="4"/>
      <c r="M111" s="4"/>
      <c r="N111" s="5"/>
      <c r="O111" s="5"/>
      <c r="P111" s="5"/>
      <c r="Q111" s="5"/>
      <c r="R111" s="5"/>
      <c r="S111" s="5"/>
      <c r="T111" s="3"/>
      <c r="U111" s="1"/>
      <c r="V111" s="1"/>
      <c r="W111" s="5"/>
      <c r="X111" s="5"/>
      <c r="Y111" s="5"/>
      <c r="Z111" s="5"/>
      <c r="AA111" s="5"/>
      <c r="AB111" s="5"/>
      <c r="AE111" s="7"/>
      <c r="AG111" s="7"/>
      <c r="AH111" s="7"/>
      <c r="AI111" s="7"/>
      <c r="AJ111" s="7"/>
      <c r="AK111" s="7"/>
      <c r="AL111" s="7"/>
      <c r="AM111" s="7"/>
      <c r="AN111" s="7"/>
    </row>
    <row r="112" spans="1:40" x14ac:dyDescent="0.2">
      <c r="A112" s="1" t="s">
        <v>34</v>
      </c>
      <c r="C112" s="3">
        <v>42847</v>
      </c>
      <c r="D112" s="4">
        <v>0.12057846304132447</v>
      </c>
      <c r="E112" s="4">
        <v>6.2746759605512459</v>
      </c>
      <c r="F112" s="5">
        <f>E112-8*D112</f>
        <v>5.3100482562206501</v>
      </c>
      <c r="G112" s="5"/>
      <c r="H112" s="5"/>
      <c r="K112" s="3"/>
      <c r="L112" s="4"/>
      <c r="M112" s="4"/>
      <c r="N112" s="5"/>
      <c r="O112" s="5"/>
      <c r="P112" s="5"/>
      <c r="Q112" s="5"/>
      <c r="R112" s="5"/>
      <c r="S112" s="5"/>
      <c r="T112" s="3"/>
      <c r="U112" s="1"/>
      <c r="V112" s="1"/>
      <c r="W112" s="5"/>
      <c r="X112" s="5"/>
      <c r="Y112" s="5"/>
      <c r="Z112" s="5"/>
      <c r="AA112" s="5"/>
      <c r="AB112" s="5"/>
    </row>
    <row r="113" spans="1:28" x14ac:dyDescent="0.2">
      <c r="A113" s="1" t="s">
        <v>33</v>
      </c>
      <c r="C113" s="3">
        <v>42845</v>
      </c>
      <c r="D113" s="4">
        <v>2.2398131915411286</v>
      </c>
      <c r="E113" s="4">
        <v>24.410601885741023</v>
      </c>
      <c r="F113" s="5">
        <f>E113-8*D113</f>
        <v>6.4920963534119949</v>
      </c>
      <c r="G113" s="5"/>
      <c r="H113" s="5"/>
      <c r="K113" s="3"/>
      <c r="L113" s="4"/>
      <c r="M113" s="4"/>
      <c r="N113" s="5"/>
      <c r="O113" s="5"/>
      <c r="P113" s="5"/>
      <c r="Q113" s="5"/>
      <c r="R113" s="5"/>
      <c r="S113" s="5"/>
      <c r="T113" s="3"/>
      <c r="U113" s="1"/>
      <c r="V113" s="1"/>
      <c r="W113" s="5"/>
      <c r="X113" s="5"/>
      <c r="Y113" s="5"/>
      <c r="Z113" s="5"/>
      <c r="AA113" s="5"/>
      <c r="AB113" s="5"/>
    </row>
    <row r="114" spans="1:28" x14ac:dyDescent="0.2">
      <c r="A114" s="1" t="s">
        <v>32</v>
      </c>
      <c r="C114" s="3">
        <v>42839</v>
      </c>
      <c r="D114" s="4">
        <v>5.6750246218385438</v>
      </c>
      <c r="E114" s="4">
        <v>41.94763943221578</v>
      </c>
      <c r="F114" s="5">
        <f>E114-8*D114</f>
        <v>-3.4525575424925705</v>
      </c>
      <c r="G114" s="5"/>
      <c r="H114" s="5"/>
      <c r="K114" s="3"/>
      <c r="L114" s="4"/>
      <c r="M114" s="4"/>
      <c r="N114" s="5"/>
      <c r="O114" s="5"/>
      <c r="P114" s="5"/>
      <c r="Q114" s="5"/>
      <c r="R114" s="5"/>
      <c r="S114" s="5"/>
      <c r="T114" s="3"/>
      <c r="U114" s="4"/>
      <c r="V114" s="4"/>
      <c r="W114" s="5"/>
      <c r="Z114" s="5"/>
      <c r="AA114" s="5"/>
      <c r="AB114" s="5"/>
    </row>
    <row r="115" spans="1:28" x14ac:dyDescent="0.2">
      <c r="A115" s="1" t="s">
        <v>31</v>
      </c>
      <c r="C115" s="3">
        <v>42830</v>
      </c>
      <c r="D115" s="4">
        <v>5.034225575342008</v>
      </c>
      <c r="E115" s="4">
        <v>35.635915783458408</v>
      </c>
      <c r="F115" s="5">
        <f>E115-8*D115</f>
        <v>-4.6378888192776557</v>
      </c>
      <c r="G115" s="5"/>
      <c r="H115" s="5"/>
      <c r="K115" s="3"/>
      <c r="L115" s="4"/>
      <c r="M115" s="4"/>
      <c r="N115" s="5"/>
      <c r="O115" s="5"/>
      <c r="P115" s="5"/>
      <c r="Q115" s="5"/>
      <c r="R115" s="5"/>
      <c r="S115" s="5"/>
      <c r="T115" s="3"/>
      <c r="U115" s="4"/>
      <c r="V115" s="4"/>
      <c r="W115" s="5"/>
      <c r="X115" s="5"/>
      <c r="Y115" s="5"/>
      <c r="Z115" s="5"/>
      <c r="AA115" s="5"/>
    </row>
    <row r="116" spans="1:28" x14ac:dyDescent="0.2">
      <c r="A116" s="1" t="s">
        <v>30</v>
      </c>
      <c r="C116" s="3">
        <v>42828</v>
      </c>
      <c r="D116" s="4">
        <v>-0.94272735962751097</v>
      </c>
      <c r="E116" s="4">
        <v>4.1211600035865139</v>
      </c>
      <c r="F116" s="5">
        <f>E116-8*D116</f>
        <v>11.662978880606602</v>
      </c>
      <c r="K116" s="3"/>
      <c r="L116" s="4"/>
      <c r="M116" s="4"/>
      <c r="N116" s="5"/>
      <c r="O116" s="5"/>
      <c r="P116" s="5"/>
      <c r="Q116" s="5"/>
      <c r="R116" s="5"/>
      <c r="S116" s="5"/>
      <c r="T116" s="3"/>
      <c r="U116" s="4"/>
      <c r="V116" s="4"/>
      <c r="W116" s="5"/>
      <c r="X116" s="5"/>
      <c r="Y116" s="5"/>
      <c r="Z116" s="5"/>
      <c r="AA116" s="5"/>
    </row>
    <row r="117" spans="1:28" x14ac:dyDescent="0.2">
      <c r="A117" s="1" t="s">
        <v>29</v>
      </c>
      <c r="C117" s="3">
        <v>42826</v>
      </c>
      <c r="D117" s="4">
        <v>7.6522750317718149</v>
      </c>
      <c r="E117" s="4">
        <v>42.917841850855332</v>
      </c>
      <c r="F117" s="5">
        <f>E117-8*D117</f>
        <v>-18.300358403319187</v>
      </c>
      <c r="G117" s="5"/>
      <c r="H117" s="5"/>
      <c r="K117" s="3"/>
      <c r="L117" s="4"/>
      <c r="M117" s="4"/>
      <c r="N117" s="5"/>
      <c r="O117" s="5"/>
      <c r="P117" s="5"/>
      <c r="Q117" s="5"/>
      <c r="R117" s="5"/>
      <c r="S117" s="5"/>
      <c r="T117" s="3"/>
      <c r="U117" s="4"/>
      <c r="V117" s="4"/>
      <c r="W117" s="5"/>
      <c r="X117" s="5"/>
      <c r="Y117" s="5"/>
      <c r="Z117" s="5"/>
      <c r="AA117" s="5"/>
    </row>
    <row r="118" spans="1:28" x14ac:dyDescent="0.2">
      <c r="A118" s="1" t="s">
        <v>28</v>
      </c>
      <c r="C118" s="3">
        <v>42823</v>
      </c>
      <c r="D118" s="4">
        <v>2.7974489928182047</v>
      </c>
      <c r="E118" s="4">
        <v>31.883122012028608</v>
      </c>
      <c r="F118" s="5">
        <f>E118-8*D118</f>
        <v>9.5035300694829701</v>
      </c>
      <c r="K118" s="3"/>
      <c r="L118" s="4"/>
      <c r="M118" s="4"/>
      <c r="N118" s="5"/>
      <c r="T118" s="3"/>
      <c r="U118" s="4"/>
      <c r="V118" s="4"/>
      <c r="W118" s="5"/>
      <c r="X118" s="5"/>
      <c r="Y118" s="5"/>
      <c r="Z118" s="5"/>
      <c r="AA118" s="5"/>
    </row>
    <row r="119" spans="1:28" x14ac:dyDescent="0.2">
      <c r="A119" s="1" t="s">
        <v>27</v>
      </c>
      <c r="C119" s="3">
        <v>42821</v>
      </c>
      <c r="D119" s="4">
        <v>0.76253579034881591</v>
      </c>
      <c r="E119" s="4">
        <v>15.708591535592547</v>
      </c>
      <c r="F119" s="5">
        <f>E119-8*D119</f>
        <v>9.6083052128020192</v>
      </c>
      <c r="K119" s="3"/>
      <c r="L119" s="4"/>
      <c r="M119" s="4"/>
      <c r="N119" s="5"/>
      <c r="T119" s="3"/>
      <c r="U119" s="4"/>
      <c r="V119" s="4"/>
      <c r="W119" s="5"/>
      <c r="X119" s="5"/>
      <c r="Y119" s="5"/>
      <c r="Z119" s="5"/>
      <c r="AA119" s="5"/>
    </row>
    <row r="120" spans="1:28" x14ac:dyDescent="0.2">
      <c r="A120" s="1" t="s">
        <v>26</v>
      </c>
      <c r="C120" s="3">
        <v>42809</v>
      </c>
      <c r="D120" s="4">
        <v>3.4350801926718644</v>
      </c>
      <c r="E120" s="4">
        <v>39.078151673100209</v>
      </c>
      <c r="F120" s="5">
        <f>E120-8*D120</f>
        <v>11.597510131725294</v>
      </c>
      <c r="K120" s="3"/>
      <c r="L120" s="4"/>
      <c r="M120" s="4"/>
      <c r="N120" s="5"/>
      <c r="T120" s="3"/>
      <c r="U120" s="4"/>
      <c r="V120" s="4"/>
      <c r="W120" s="5"/>
      <c r="X120" s="5"/>
      <c r="Y120" s="5"/>
      <c r="Z120" s="5"/>
      <c r="AA120" s="5"/>
    </row>
    <row r="121" spans="1:28" x14ac:dyDescent="0.2">
      <c r="A121" s="1" t="s">
        <v>25</v>
      </c>
      <c r="C121" s="3">
        <v>42805</v>
      </c>
      <c r="D121" s="4">
        <v>1.2319693108206713</v>
      </c>
      <c r="E121" s="4">
        <v>29.397984177453104</v>
      </c>
      <c r="F121" s="5">
        <f>E121-8*D121</f>
        <v>19.542229690887734</v>
      </c>
      <c r="K121" s="3"/>
      <c r="L121" s="4"/>
      <c r="M121" s="4"/>
      <c r="N121" s="5"/>
      <c r="T121" s="3"/>
      <c r="U121" s="4"/>
      <c r="V121" s="4"/>
      <c r="W121" s="5"/>
      <c r="X121" s="5"/>
      <c r="Y121" s="5"/>
      <c r="Z121" s="5"/>
      <c r="AA121" s="5"/>
    </row>
    <row r="122" spans="1:28" x14ac:dyDescent="0.2">
      <c r="A122" s="1" t="s">
        <v>22</v>
      </c>
      <c r="C122" s="3">
        <v>42804</v>
      </c>
      <c r="D122" s="4">
        <v>7.3665998803506021</v>
      </c>
      <c r="E122" s="4">
        <v>54.885137501850139</v>
      </c>
      <c r="F122" s="5">
        <f>E122-8*D122</f>
        <v>-4.0476615409546781</v>
      </c>
      <c r="K122" s="3"/>
      <c r="L122" s="4"/>
      <c r="M122" s="4"/>
      <c r="N122" s="5"/>
      <c r="T122" s="3"/>
      <c r="U122" s="4"/>
      <c r="V122" s="4"/>
      <c r="W122" s="5"/>
      <c r="X122" s="5"/>
      <c r="Y122" s="5"/>
      <c r="Z122" s="5"/>
      <c r="AA122" s="5"/>
    </row>
    <row r="123" spans="1:28" x14ac:dyDescent="0.2">
      <c r="A123" s="1" t="s">
        <v>23</v>
      </c>
      <c r="C123" s="3">
        <v>42804</v>
      </c>
      <c r="D123" s="4">
        <v>7.5830541323880229</v>
      </c>
      <c r="E123" s="4">
        <v>62.252779055212073</v>
      </c>
      <c r="F123" s="5">
        <f>E123-8*D123</f>
        <v>1.5883459961078898</v>
      </c>
      <c r="K123" s="3"/>
      <c r="L123" s="4"/>
      <c r="M123" s="4"/>
      <c r="N123" s="5"/>
      <c r="T123" s="3"/>
      <c r="U123" s="4"/>
      <c r="V123" s="4"/>
      <c r="W123" s="5"/>
      <c r="X123" s="5"/>
      <c r="Y123" s="5"/>
      <c r="Z123" s="5"/>
      <c r="AA123" s="5"/>
    </row>
    <row r="124" spans="1:28" x14ac:dyDescent="0.2">
      <c r="A124" s="1" t="s">
        <v>24</v>
      </c>
      <c r="C124" s="3">
        <v>42804</v>
      </c>
      <c r="D124" s="4">
        <v>-2.152681366825882</v>
      </c>
      <c r="E124" s="4">
        <v>-3.8252622724211243</v>
      </c>
      <c r="F124" s="5">
        <f>E124-8*D124</f>
        <v>13.396188662185931</v>
      </c>
      <c r="K124" s="3"/>
      <c r="L124" s="4"/>
      <c r="M124" s="4"/>
      <c r="N124" s="5"/>
      <c r="T124" s="3"/>
      <c r="U124" s="4"/>
      <c r="V124" s="4"/>
      <c r="W124" s="5"/>
      <c r="X124" s="5"/>
      <c r="Y124" s="5"/>
      <c r="Z124" s="5"/>
      <c r="AA124" s="5"/>
    </row>
    <row r="125" spans="1:28" x14ac:dyDescent="0.2">
      <c r="A125" s="1" t="s">
        <v>21</v>
      </c>
      <c r="C125" s="3">
        <v>42531</v>
      </c>
      <c r="D125" s="4">
        <v>1.476410938450389</v>
      </c>
      <c r="E125" s="4">
        <v>19.450666624430319</v>
      </c>
      <c r="F125" s="5">
        <f>E125-8*D125</f>
        <v>7.6393791168272074</v>
      </c>
      <c r="H125" s="6"/>
      <c r="K125" s="3"/>
      <c r="L125" s="4"/>
      <c r="M125" s="4"/>
      <c r="N125" s="5"/>
      <c r="P125" s="6"/>
      <c r="Q125" s="6"/>
      <c r="R125" s="6"/>
      <c r="S125" s="6"/>
      <c r="T125" s="3"/>
      <c r="U125" s="4"/>
      <c r="V125" s="4"/>
      <c r="W125" s="5"/>
      <c r="X125" s="5"/>
      <c r="Y125" s="5"/>
      <c r="Z125" s="5"/>
      <c r="AA125" s="5"/>
    </row>
    <row r="126" spans="1:28" x14ac:dyDescent="0.2">
      <c r="A126" s="1" t="s">
        <v>21</v>
      </c>
      <c r="C126" s="3">
        <v>42531</v>
      </c>
      <c r="D126" s="4">
        <v>0.53413142486315746</v>
      </c>
      <c r="E126" s="4">
        <v>16.759666545951823</v>
      </c>
      <c r="F126" s="5">
        <f>E126-8*D126</f>
        <v>12.486615147046564</v>
      </c>
      <c r="H126" s="6"/>
      <c r="K126" s="3"/>
      <c r="L126" s="4"/>
      <c r="M126" s="4"/>
      <c r="N126" s="5"/>
      <c r="P126" s="6"/>
      <c r="Q126" s="6"/>
      <c r="R126" s="6"/>
      <c r="S126" s="6"/>
      <c r="T126" s="3"/>
      <c r="U126" s="4"/>
      <c r="V126" s="4"/>
      <c r="W126" s="5"/>
      <c r="X126" s="5"/>
      <c r="Y126" s="5"/>
      <c r="Z126" s="5"/>
      <c r="AA126" s="5"/>
    </row>
    <row r="127" spans="1:28" x14ac:dyDescent="0.2">
      <c r="A127" s="1" t="s">
        <v>20</v>
      </c>
      <c r="C127" s="3">
        <v>42528</v>
      </c>
      <c r="D127" s="4">
        <v>3.2631442359504614</v>
      </c>
      <c r="E127" s="4">
        <v>22.282974805486504</v>
      </c>
      <c r="F127" s="5">
        <f>E127-8*D127</f>
        <v>-3.8221790821171879</v>
      </c>
      <c r="H127" s="6"/>
      <c r="K127" s="3"/>
      <c r="L127" s="4"/>
      <c r="M127" s="4"/>
      <c r="N127" s="5"/>
      <c r="P127" s="6"/>
      <c r="Q127" s="6"/>
      <c r="R127" s="6"/>
      <c r="S127" s="6"/>
      <c r="T127" s="3"/>
      <c r="U127" s="4"/>
      <c r="V127" s="4"/>
      <c r="W127" s="5"/>
      <c r="X127" s="5"/>
      <c r="Y127" s="5"/>
      <c r="Z127" s="5"/>
      <c r="AA127" s="5"/>
    </row>
    <row r="128" spans="1:28" x14ac:dyDescent="0.2">
      <c r="A128" s="1" t="s">
        <v>19</v>
      </c>
      <c r="C128" s="3">
        <v>42521</v>
      </c>
      <c r="D128" s="4">
        <v>1.5665961627158866</v>
      </c>
      <c r="E128" s="4">
        <v>10.629178693357815</v>
      </c>
      <c r="F128" s="5">
        <f>E128-8*D128</f>
        <v>-1.903590608369278</v>
      </c>
      <c r="H128" s="6"/>
      <c r="K128" s="3"/>
      <c r="L128" s="4"/>
      <c r="M128" s="4"/>
      <c r="N128" s="5"/>
      <c r="P128" s="6"/>
      <c r="Q128" s="6"/>
      <c r="R128" s="6"/>
      <c r="S128" s="6"/>
      <c r="T128" s="3"/>
      <c r="U128" s="4"/>
      <c r="V128" s="4"/>
      <c r="W128" s="5"/>
      <c r="X128" s="5"/>
      <c r="Y128" s="5"/>
      <c r="Z128" s="5"/>
      <c r="AA128" s="5"/>
    </row>
    <row r="129" spans="1:29" x14ac:dyDescent="0.2">
      <c r="A129" s="1" t="s">
        <v>18</v>
      </c>
      <c r="C129" s="3">
        <v>42519</v>
      </c>
      <c r="D129" s="4">
        <v>4.5070914663319481</v>
      </c>
      <c r="E129" s="4">
        <v>28.575166540877639</v>
      </c>
      <c r="F129" s="5">
        <f>E129-8*D129</f>
        <v>-7.481565189777946</v>
      </c>
      <c r="H129" s="6"/>
      <c r="K129" s="3"/>
      <c r="L129" s="4"/>
      <c r="M129" s="4"/>
      <c r="N129" s="5"/>
      <c r="P129" s="6"/>
      <c r="Q129" s="6"/>
      <c r="R129" s="6"/>
      <c r="S129" s="6"/>
      <c r="T129" s="3"/>
      <c r="U129" s="4"/>
      <c r="V129" s="4"/>
      <c r="W129" s="5"/>
      <c r="X129" s="5"/>
      <c r="Y129" s="5"/>
      <c r="Z129" s="5"/>
      <c r="AA129" s="5"/>
    </row>
    <row r="130" spans="1:29" x14ac:dyDescent="0.2">
      <c r="A130" s="1" t="s">
        <v>16</v>
      </c>
      <c r="C130" s="3">
        <v>42518</v>
      </c>
      <c r="D130" s="4">
        <v>1.1155704245414029</v>
      </c>
      <c r="E130" s="4">
        <v>19.976781628041287</v>
      </c>
      <c r="F130" s="5">
        <f>E130-8*D130</f>
        <v>11.052218231710064</v>
      </c>
      <c r="H130" s="6"/>
      <c r="K130" s="3"/>
      <c r="L130" s="4"/>
      <c r="M130" s="4"/>
      <c r="N130" s="5"/>
      <c r="P130" s="6"/>
      <c r="Q130" s="6"/>
      <c r="R130" s="6"/>
      <c r="S130" s="6"/>
      <c r="T130" s="3"/>
      <c r="U130" s="4"/>
      <c r="V130" s="4"/>
      <c r="W130" s="5"/>
      <c r="X130" s="5"/>
      <c r="Y130" s="5"/>
      <c r="Z130" s="5"/>
      <c r="AA130" s="5"/>
    </row>
    <row r="131" spans="1:29" x14ac:dyDescent="0.2">
      <c r="A131" s="1" t="s">
        <v>17</v>
      </c>
      <c r="C131" s="3">
        <v>42518</v>
      </c>
      <c r="D131" s="4">
        <v>1.7095171266142195</v>
      </c>
      <c r="E131" s="4">
        <v>23.344733488208703</v>
      </c>
      <c r="F131" s="5">
        <f>E131-8*D131</f>
        <v>9.6685964752949474</v>
      </c>
      <c r="H131" s="6"/>
      <c r="K131" s="3"/>
      <c r="L131" s="4"/>
      <c r="M131" s="4"/>
      <c r="N131" s="5"/>
      <c r="P131" s="6"/>
      <c r="Q131" s="6"/>
      <c r="R131" s="6"/>
      <c r="S131" s="6"/>
      <c r="T131" s="3"/>
      <c r="U131" s="4"/>
      <c r="V131" s="4"/>
      <c r="W131" s="5"/>
      <c r="X131" s="5"/>
      <c r="Y131" s="5"/>
      <c r="Z131" s="5"/>
      <c r="AA131" s="5"/>
    </row>
    <row r="132" spans="1:29" x14ac:dyDescent="0.2">
      <c r="A132" s="1" t="s">
        <v>15</v>
      </c>
      <c r="C132" s="3">
        <v>42517</v>
      </c>
      <c r="D132" s="4">
        <v>2.2914688658406499</v>
      </c>
      <c r="E132" s="4">
        <v>27.0526341466609</v>
      </c>
      <c r="F132" s="5">
        <f>E132-8*D132</f>
        <v>8.7208832199357005</v>
      </c>
      <c r="H132" s="6"/>
      <c r="K132" s="3"/>
      <c r="L132" s="4"/>
      <c r="M132" s="4"/>
      <c r="N132" s="5"/>
      <c r="P132" s="6"/>
      <c r="Q132" s="6"/>
      <c r="R132" s="6"/>
      <c r="S132" s="6"/>
      <c r="T132" s="3"/>
      <c r="U132" s="4"/>
      <c r="V132" s="4"/>
      <c r="W132" s="5"/>
      <c r="X132" s="5"/>
      <c r="Y132" s="5"/>
      <c r="Z132" s="5"/>
      <c r="AA132" s="5"/>
    </row>
    <row r="133" spans="1:29" x14ac:dyDescent="0.2">
      <c r="A133" s="1" t="s">
        <v>14</v>
      </c>
      <c r="C133" s="3">
        <v>42516</v>
      </c>
      <c r="D133" s="4">
        <v>3.7945077974043393</v>
      </c>
      <c r="E133" s="4">
        <v>29.624475851935358</v>
      </c>
      <c r="F133" s="5">
        <f>E133-8*D133</f>
        <v>-0.73158652729935625</v>
      </c>
      <c r="H133" s="6"/>
      <c r="K133" s="3"/>
      <c r="L133" s="4"/>
      <c r="M133" s="4"/>
      <c r="N133" s="5"/>
      <c r="P133" s="6"/>
      <c r="Q133" s="6"/>
      <c r="R133" s="6"/>
      <c r="S133" s="6"/>
      <c r="T133" s="3"/>
      <c r="U133" s="4"/>
      <c r="V133" s="4"/>
      <c r="W133" s="5"/>
      <c r="X133" s="5"/>
      <c r="Y133" s="5"/>
      <c r="Z133" s="5"/>
      <c r="AA133" s="5"/>
    </row>
    <row r="134" spans="1:29" x14ac:dyDescent="0.2">
      <c r="A134" s="1" t="s">
        <v>13</v>
      </c>
      <c r="C134" s="3">
        <v>42515</v>
      </c>
      <c r="D134" s="4">
        <v>1.8235044501427646</v>
      </c>
      <c r="E134" s="4">
        <v>2.0945350266573008</v>
      </c>
      <c r="F134" s="5">
        <f>E134-8*D134</f>
        <v>-12.493500574484816</v>
      </c>
      <c r="H134" s="6"/>
      <c r="K134" s="3"/>
      <c r="L134" s="4"/>
      <c r="M134" s="4"/>
      <c r="N134" s="5"/>
      <c r="P134" s="6"/>
      <c r="Q134" s="6"/>
      <c r="R134" s="6"/>
      <c r="S134" s="6"/>
      <c r="T134" s="3"/>
      <c r="U134" s="1"/>
      <c r="V134" s="4"/>
      <c r="W134" s="5"/>
      <c r="X134" s="5"/>
      <c r="Y134" s="5"/>
      <c r="Z134" s="5"/>
      <c r="AA134" s="5"/>
    </row>
    <row r="135" spans="1:29" x14ac:dyDescent="0.2">
      <c r="A135" s="1" t="s">
        <v>12</v>
      </c>
      <c r="C135" s="3">
        <v>42513</v>
      </c>
      <c r="D135" s="4">
        <v>8.7393104154085091</v>
      </c>
      <c r="E135" s="4">
        <v>40.944167847972018</v>
      </c>
      <c r="F135" s="5">
        <f>E135-8*D135</f>
        <v>-28.970315475296054</v>
      </c>
      <c r="H135" s="6"/>
      <c r="K135" s="3"/>
      <c r="L135" s="4"/>
      <c r="M135" s="4"/>
      <c r="N135" s="5"/>
      <c r="P135" s="6"/>
      <c r="Q135" s="6"/>
      <c r="R135" s="6"/>
      <c r="S135" s="6"/>
      <c r="T135" s="3"/>
      <c r="U135" s="4"/>
      <c r="V135" s="4"/>
      <c r="W135" s="5"/>
      <c r="X135" s="5"/>
      <c r="Y135" s="5"/>
      <c r="Z135" s="5"/>
      <c r="AA135" s="5"/>
    </row>
    <row r="136" spans="1:29" x14ac:dyDescent="0.2">
      <c r="A136" s="1" t="s">
        <v>11</v>
      </c>
      <c r="C136" s="3">
        <v>42511</v>
      </c>
      <c r="D136" s="4">
        <v>3.392787702311324</v>
      </c>
      <c r="E136" s="4">
        <v>15.738392664564749</v>
      </c>
      <c r="F136" s="5">
        <f>E136-8*D136</f>
        <v>-11.403908953925843</v>
      </c>
      <c r="H136" s="6"/>
      <c r="K136" s="3"/>
      <c r="L136" s="4"/>
      <c r="M136" s="4"/>
      <c r="N136" s="5"/>
      <c r="P136" s="6"/>
      <c r="Q136" s="6"/>
      <c r="R136" s="6"/>
      <c r="S136" s="6"/>
      <c r="T136" s="3"/>
      <c r="U136" s="4"/>
      <c r="V136" s="4"/>
      <c r="W136" s="5"/>
      <c r="X136" s="5"/>
      <c r="Y136" s="5"/>
      <c r="Z136" s="5"/>
      <c r="AA136" s="5"/>
    </row>
    <row r="137" spans="1:29" x14ac:dyDescent="0.2">
      <c r="A137" s="1" t="s">
        <v>10</v>
      </c>
      <c r="C137" s="3">
        <v>42510</v>
      </c>
      <c r="D137" s="4">
        <v>1.7258127737819251</v>
      </c>
      <c r="E137" s="4">
        <v>11.35747874272084</v>
      </c>
      <c r="F137" s="5">
        <f>E137-8*D137</f>
        <v>-2.4490234475345609</v>
      </c>
      <c r="H137" s="6"/>
      <c r="K137" s="3"/>
      <c r="L137" s="4"/>
      <c r="M137" s="4"/>
      <c r="N137" s="5"/>
      <c r="P137" s="6"/>
      <c r="Q137" s="6"/>
      <c r="R137" s="6"/>
      <c r="S137" s="6"/>
      <c r="T137" s="3"/>
      <c r="U137" s="4"/>
      <c r="V137" s="4"/>
      <c r="W137" s="5"/>
      <c r="X137" s="5"/>
      <c r="Y137" s="5"/>
      <c r="Z137" s="5"/>
      <c r="AA137" s="5"/>
      <c r="AB137" s="5"/>
    </row>
    <row r="138" spans="1:29" x14ac:dyDescent="0.2">
      <c r="A138" s="1" t="s">
        <v>9</v>
      </c>
      <c r="C138" s="3">
        <v>42507</v>
      </c>
      <c r="D138" s="4">
        <v>4.9510673239715448</v>
      </c>
      <c r="E138" s="4">
        <v>26.888881026036891</v>
      </c>
      <c r="F138" s="5">
        <f>E138-8*D138</f>
        <v>-12.719657565735467</v>
      </c>
      <c r="H138" s="6"/>
      <c r="K138" s="3"/>
      <c r="L138" s="4"/>
      <c r="M138" s="4"/>
      <c r="N138" s="5"/>
      <c r="P138" s="6"/>
      <c r="Q138" s="6"/>
      <c r="R138" s="6"/>
      <c r="S138" s="6"/>
      <c r="T138" s="3"/>
      <c r="U138" s="4"/>
      <c r="V138" s="4"/>
      <c r="W138" s="5"/>
      <c r="X138" s="5"/>
      <c r="Y138" s="5"/>
      <c r="Z138" s="5"/>
      <c r="AA138" s="5"/>
    </row>
    <row r="139" spans="1:29" x14ac:dyDescent="0.2">
      <c r="A139" s="1" t="s">
        <v>8</v>
      </c>
      <c r="C139" s="3">
        <v>42504</v>
      </c>
      <c r="D139" s="4">
        <v>8.8560241532918749E-2</v>
      </c>
      <c r="E139" s="4">
        <v>-1.2187652379807545</v>
      </c>
      <c r="F139" s="5">
        <f>E139-8*D139</f>
        <v>-1.9272471702441045</v>
      </c>
      <c r="H139" s="6"/>
      <c r="K139" s="3"/>
      <c r="L139" s="4"/>
      <c r="M139" s="4"/>
      <c r="N139" s="5"/>
      <c r="P139" s="6"/>
      <c r="Q139" s="6"/>
      <c r="R139" s="6"/>
      <c r="S139" s="6"/>
      <c r="T139" s="3"/>
      <c r="U139" s="4"/>
      <c r="V139" s="4"/>
      <c r="W139" s="5"/>
      <c r="X139" s="5"/>
      <c r="Y139" s="5"/>
      <c r="Z139" s="5"/>
      <c r="AA139" s="5"/>
    </row>
    <row r="140" spans="1:29" x14ac:dyDescent="0.2">
      <c r="A140" s="1" t="s">
        <v>7</v>
      </c>
      <c r="C140" s="3">
        <v>42502</v>
      </c>
      <c r="D140" s="4">
        <v>1.0463315732117056</v>
      </c>
      <c r="E140" s="4">
        <v>3.6355922692702052</v>
      </c>
      <c r="F140" s="5">
        <f>E140-8*D140</f>
        <v>-4.7350603164234393</v>
      </c>
      <c r="H140" s="6"/>
      <c r="K140" s="3"/>
      <c r="L140" s="4"/>
      <c r="M140" s="4"/>
      <c r="N140" s="5"/>
      <c r="P140" s="6"/>
      <c r="Q140" s="6"/>
      <c r="R140" s="6"/>
      <c r="S140" s="6"/>
      <c r="T140" s="3"/>
      <c r="U140" s="4"/>
      <c r="V140" s="4"/>
      <c r="W140" s="5"/>
      <c r="X140" s="5"/>
      <c r="Y140" s="5"/>
      <c r="Z140" s="5"/>
      <c r="AA140" s="5"/>
    </row>
    <row r="141" spans="1:29" x14ac:dyDescent="0.2">
      <c r="A141" s="1" t="s">
        <v>6</v>
      </c>
      <c r="C141" s="3">
        <v>42501</v>
      </c>
      <c r="D141" s="4">
        <v>1.0022746397389017</v>
      </c>
      <c r="E141" s="4">
        <v>11.345584399611845</v>
      </c>
      <c r="F141" s="5">
        <f>E141-8*D141</f>
        <v>3.3273872817006307</v>
      </c>
      <c r="H141" s="6"/>
      <c r="K141" s="3"/>
      <c r="L141" s="4"/>
      <c r="M141" s="4"/>
      <c r="N141" s="5"/>
      <c r="P141" s="6"/>
      <c r="Q141" s="6"/>
      <c r="R141" s="6"/>
      <c r="S141" s="6"/>
      <c r="T141" s="3"/>
      <c r="U141" s="4"/>
      <c r="V141" s="4"/>
      <c r="W141" s="5"/>
      <c r="X141" s="5"/>
      <c r="Y141" s="5"/>
      <c r="Z141" s="5"/>
      <c r="AA141" s="5"/>
      <c r="AB141" s="5"/>
    </row>
    <row r="142" spans="1:29" x14ac:dyDescent="0.2">
      <c r="A142" s="1" t="s">
        <v>4</v>
      </c>
      <c r="C142" s="3">
        <v>42500</v>
      </c>
      <c r="D142" s="4">
        <v>0.53337876886477575</v>
      </c>
      <c r="E142" s="4">
        <v>7.0191727952273375</v>
      </c>
      <c r="F142" s="5">
        <f>E142-8*D142</f>
        <v>2.7521426443091315</v>
      </c>
      <c r="H142" s="6"/>
      <c r="K142" s="3"/>
      <c r="L142" s="4"/>
      <c r="M142" s="4"/>
      <c r="N142" s="5"/>
      <c r="P142" s="6"/>
      <c r="Q142" s="6"/>
      <c r="R142" s="6"/>
      <c r="S142" s="6"/>
      <c r="T142" s="3"/>
      <c r="U142" s="4"/>
      <c r="V142" s="4"/>
      <c r="W142" s="5"/>
      <c r="X142" s="5"/>
      <c r="Y142" s="5"/>
      <c r="Z142" s="5"/>
      <c r="AA142" s="5"/>
    </row>
    <row r="143" spans="1:29" x14ac:dyDescent="0.2">
      <c r="A143" s="1" t="s">
        <v>5</v>
      </c>
      <c r="C143" s="3">
        <v>42500</v>
      </c>
      <c r="D143" s="4">
        <v>-2.9557577163321191E-2</v>
      </c>
      <c r="E143" s="4">
        <v>-1.7132439460869193</v>
      </c>
      <c r="F143" s="5">
        <f>E143-8*D143</f>
        <v>-1.4767833287803498</v>
      </c>
      <c r="H143" s="6"/>
      <c r="K143" s="3"/>
      <c r="L143" s="4"/>
      <c r="M143" s="4"/>
      <c r="N143" s="5"/>
      <c r="P143" s="6"/>
      <c r="Q143" s="6"/>
      <c r="R143" s="6"/>
      <c r="S143" s="6"/>
      <c r="T143" s="3"/>
      <c r="U143" s="4"/>
      <c r="V143" s="4"/>
      <c r="W143" s="5"/>
      <c r="X143" s="5"/>
      <c r="Y143" s="5"/>
      <c r="Z143" s="5"/>
      <c r="AA143" s="5"/>
      <c r="AC143" s="5"/>
    </row>
  </sheetData>
  <autoFilter ref="A1:AN1" xr:uid="{3C415DA9-C225-49B5-BC36-FF5494C4D907}">
    <sortState xmlns:xlrd2="http://schemas.microsoft.com/office/spreadsheetml/2017/richdata2" ref="A2:AN143">
      <sortCondition descending="1" ref="C1"/>
    </sortState>
  </autoFilter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6"/>
  <sheetViews>
    <sheetView tabSelected="1" topLeftCell="A112" workbookViewId="0">
      <selection activeCell="I123" sqref="I123:L129"/>
    </sheetView>
  </sheetViews>
  <sheetFormatPr defaultRowHeight="14.25" x14ac:dyDescent="0.2"/>
  <cols>
    <col min="1" max="1" width="10.5" bestFit="1" customWidth="1"/>
    <col min="6" max="6" width="12.75" bestFit="1" customWidth="1"/>
    <col min="11" max="11" width="10" bestFit="1" customWidth="1"/>
  </cols>
  <sheetData>
    <row r="1" spans="1:7" x14ac:dyDescent="0.2">
      <c r="A1" s="8" t="s">
        <v>0</v>
      </c>
      <c r="B1" s="8" t="s">
        <v>1</v>
      </c>
      <c r="C1" s="8" t="s">
        <v>2</v>
      </c>
      <c r="D1" s="8" t="s">
        <v>146</v>
      </c>
      <c r="E1" s="8" t="s">
        <v>149</v>
      </c>
      <c r="F1" s="8" t="s">
        <v>148</v>
      </c>
      <c r="G1" s="8" t="s">
        <v>147</v>
      </c>
    </row>
    <row r="2" spans="1:7" x14ac:dyDescent="0.2">
      <c r="A2" s="9">
        <v>42500</v>
      </c>
      <c r="B2" s="10">
        <v>0.25191059585072728</v>
      </c>
      <c r="C2" s="10">
        <v>2.6529644245702091</v>
      </c>
      <c r="D2" s="10">
        <v>0.63767965776439084</v>
      </c>
      <c r="E2" s="8">
        <v>22.7</v>
      </c>
      <c r="F2" s="11">
        <v>8.6999999999999993</v>
      </c>
      <c r="G2" s="8">
        <v>63.35</v>
      </c>
    </row>
    <row r="3" spans="1:7" x14ac:dyDescent="0.2">
      <c r="A3" s="9">
        <v>42501</v>
      </c>
      <c r="B3" s="10">
        <v>1.0022746397389017</v>
      </c>
      <c r="C3" s="10">
        <v>11.345584399611845</v>
      </c>
      <c r="D3" s="10">
        <v>3.3273872817006307</v>
      </c>
      <c r="E3" s="8">
        <v>21.2</v>
      </c>
      <c r="F3" s="11">
        <v>10.4</v>
      </c>
      <c r="G3" s="8">
        <v>62.9</v>
      </c>
    </row>
    <row r="4" spans="1:7" x14ac:dyDescent="0.2">
      <c r="A4" s="9">
        <v>42502</v>
      </c>
      <c r="B4" s="10">
        <v>1.0463315732117056</v>
      </c>
      <c r="C4" s="10">
        <v>3.6355922692702052</v>
      </c>
      <c r="D4" s="10">
        <v>-4.7350603164234393</v>
      </c>
      <c r="E4" s="8">
        <v>20.200000000000003</v>
      </c>
      <c r="F4" s="11">
        <v>17.399999999999999</v>
      </c>
      <c r="G4" s="8">
        <v>69.599999999999994</v>
      </c>
    </row>
    <row r="5" spans="1:7" x14ac:dyDescent="0.2">
      <c r="A5" s="9">
        <v>42504</v>
      </c>
      <c r="B5" s="10">
        <v>8.8560241532918749E-2</v>
      </c>
      <c r="C5" s="10">
        <v>-1.2187652379807545</v>
      </c>
      <c r="D5" s="10">
        <v>-1.9272471702441045</v>
      </c>
      <c r="E5" s="8">
        <v>22.299999999999997</v>
      </c>
      <c r="F5" s="11">
        <v>11.2</v>
      </c>
      <c r="G5" s="8">
        <v>74.45</v>
      </c>
    </row>
    <row r="6" spans="1:7" x14ac:dyDescent="0.2">
      <c r="A6" s="9">
        <v>42507</v>
      </c>
      <c r="B6" s="10">
        <v>4.9510673239715448</v>
      </c>
      <c r="C6" s="10">
        <v>26.888881026036891</v>
      </c>
      <c r="D6" s="10">
        <v>-12.719657565735467</v>
      </c>
      <c r="E6" s="8">
        <v>24.299999999999997</v>
      </c>
      <c r="F6" s="11">
        <v>5.2</v>
      </c>
      <c r="G6" s="8">
        <v>77.150000000000006</v>
      </c>
    </row>
    <row r="7" spans="1:7" x14ac:dyDescent="0.2">
      <c r="A7" s="9">
        <v>42510</v>
      </c>
      <c r="B7" s="10">
        <v>1.7258127737819251</v>
      </c>
      <c r="C7" s="10">
        <v>11.35747874272084</v>
      </c>
      <c r="D7" s="10">
        <v>-2.4490234475345609</v>
      </c>
      <c r="E7" s="8">
        <v>22.2</v>
      </c>
      <c r="F7" s="11">
        <v>1.6</v>
      </c>
      <c r="G7" s="8">
        <v>72.400000000000006</v>
      </c>
    </row>
    <row r="8" spans="1:7" x14ac:dyDescent="0.2">
      <c r="A8" s="9">
        <v>42511</v>
      </c>
      <c r="B8" s="10">
        <v>3.392787702311324</v>
      </c>
      <c r="C8" s="10">
        <v>15.738392664564749</v>
      </c>
      <c r="D8" s="10">
        <v>-11.403908953925843</v>
      </c>
      <c r="E8" s="8">
        <v>21.7</v>
      </c>
      <c r="F8" s="11">
        <v>2.4</v>
      </c>
      <c r="G8" s="8">
        <v>73.849999999999994</v>
      </c>
    </row>
    <row r="9" spans="1:7" x14ac:dyDescent="0.2">
      <c r="A9" s="9">
        <v>42513</v>
      </c>
      <c r="B9" s="10">
        <v>8.7393104154085091</v>
      </c>
      <c r="C9" s="10">
        <v>40.944167847972018</v>
      </c>
      <c r="D9" s="10">
        <v>-28.970315475296054</v>
      </c>
      <c r="E9" s="8">
        <v>24.5</v>
      </c>
      <c r="F9" s="11">
        <v>21.5</v>
      </c>
      <c r="G9" s="8">
        <v>77.400000000000006</v>
      </c>
    </row>
    <row r="10" spans="1:7" x14ac:dyDescent="0.2">
      <c r="A10" s="9">
        <v>42515</v>
      </c>
      <c r="B10" s="10">
        <v>1.8235044501427646</v>
      </c>
      <c r="C10" s="10">
        <v>2.0945350266573008</v>
      </c>
      <c r="D10" s="10">
        <v>-12.493500574484816</v>
      </c>
      <c r="E10" s="8">
        <v>22.3</v>
      </c>
      <c r="F10" s="11">
        <v>4.2</v>
      </c>
      <c r="G10" s="8">
        <v>86.050000000000011</v>
      </c>
    </row>
    <row r="11" spans="1:7" x14ac:dyDescent="0.2">
      <c r="A11" s="9">
        <v>42516</v>
      </c>
      <c r="B11" s="10">
        <v>3.7945077974043393</v>
      </c>
      <c r="C11" s="10">
        <v>29.624475851935358</v>
      </c>
      <c r="D11" s="10">
        <v>-0.73158652729935625</v>
      </c>
      <c r="E11" s="8">
        <v>20.7</v>
      </c>
      <c r="F11" s="11">
        <v>4.8</v>
      </c>
      <c r="G11" s="8">
        <v>77.05</v>
      </c>
    </row>
    <row r="12" spans="1:7" x14ac:dyDescent="0.2">
      <c r="A12" s="9">
        <v>42517</v>
      </c>
      <c r="B12" s="10">
        <v>2.2914688658406499</v>
      </c>
      <c r="C12" s="10">
        <v>27.0526341466609</v>
      </c>
      <c r="D12" s="10">
        <v>8.7208832199357005</v>
      </c>
      <c r="E12" s="8">
        <v>21.2</v>
      </c>
      <c r="F12" s="11">
        <v>0.2</v>
      </c>
      <c r="G12" s="8">
        <v>78.199999999999989</v>
      </c>
    </row>
    <row r="13" spans="1:7" x14ac:dyDescent="0.2">
      <c r="A13" s="9">
        <v>42518</v>
      </c>
      <c r="B13" s="10">
        <v>1.4125437755778112</v>
      </c>
      <c r="C13" s="10">
        <v>21.660757558124995</v>
      </c>
      <c r="D13" s="10">
        <v>10.360407353502506</v>
      </c>
      <c r="E13" s="8">
        <v>21</v>
      </c>
      <c r="F13" s="11">
        <v>6.2</v>
      </c>
      <c r="G13" s="8">
        <v>79.55</v>
      </c>
    </row>
    <row r="14" spans="1:7" x14ac:dyDescent="0.2">
      <c r="A14" s="9">
        <v>42519</v>
      </c>
      <c r="B14" s="10">
        <v>4.5070914663319481</v>
      </c>
      <c r="C14" s="10">
        <v>28.575166540877639</v>
      </c>
      <c r="D14" s="10">
        <v>-7.481565189777946</v>
      </c>
      <c r="E14" s="8">
        <v>19.600000000000001</v>
      </c>
      <c r="F14" s="11">
        <v>5.4</v>
      </c>
      <c r="G14" s="8">
        <v>67.400000000000006</v>
      </c>
    </row>
    <row r="15" spans="1:7" x14ac:dyDescent="0.2">
      <c r="A15" s="9">
        <v>42521</v>
      </c>
      <c r="B15" s="10">
        <v>1.5665961627158866</v>
      </c>
      <c r="C15" s="10">
        <v>10.629178693357815</v>
      </c>
      <c r="D15" s="10">
        <v>-1.903590608369278</v>
      </c>
      <c r="E15" s="8">
        <v>21.4</v>
      </c>
      <c r="F15" s="11">
        <v>2.5</v>
      </c>
      <c r="G15" s="8">
        <v>79.949999999999989</v>
      </c>
    </row>
    <row r="16" spans="1:7" x14ac:dyDescent="0.2">
      <c r="A16" s="9">
        <v>42528</v>
      </c>
      <c r="B16" s="10">
        <v>3.2631442359504614</v>
      </c>
      <c r="C16" s="10">
        <v>22.282974805486504</v>
      </c>
      <c r="D16" s="10">
        <v>-3.8221790821171879</v>
      </c>
      <c r="E16" s="8">
        <v>24.1</v>
      </c>
      <c r="F16" s="11">
        <v>1.6</v>
      </c>
      <c r="G16" s="8">
        <v>82.9</v>
      </c>
    </row>
    <row r="17" spans="1:7" x14ac:dyDescent="0.2">
      <c r="A17" s="9">
        <v>42531</v>
      </c>
      <c r="B17" s="10">
        <v>1.0052711816567732</v>
      </c>
      <c r="C17" s="10">
        <v>18.105166585191071</v>
      </c>
      <c r="D17" s="10">
        <v>10.062997131936886</v>
      </c>
      <c r="E17" s="8">
        <v>24.2</v>
      </c>
      <c r="F17" s="11">
        <v>13.4</v>
      </c>
      <c r="G17" s="8">
        <v>73.550000000000011</v>
      </c>
    </row>
    <row r="18" spans="1:7" x14ac:dyDescent="0.2">
      <c r="A18" s="9">
        <v>42804</v>
      </c>
      <c r="B18" s="10">
        <v>4.2656575486375807</v>
      </c>
      <c r="C18" s="10">
        <v>37.77088476154703</v>
      </c>
      <c r="D18" s="10">
        <v>3.645624372446381</v>
      </c>
      <c r="E18" s="8">
        <v>13.2</v>
      </c>
      <c r="F18" s="11">
        <v>0.2</v>
      </c>
      <c r="G18" s="8">
        <v>77.449999999999989</v>
      </c>
    </row>
    <row r="19" spans="1:7" x14ac:dyDescent="0.2">
      <c r="A19" s="9">
        <v>42805</v>
      </c>
      <c r="B19" s="10">
        <v>1.2319693108206713</v>
      </c>
      <c r="C19" s="10">
        <v>29.397984177453104</v>
      </c>
      <c r="D19" s="10">
        <v>19.542229690887734</v>
      </c>
      <c r="E19" s="8">
        <v>11.7</v>
      </c>
      <c r="F19" s="11">
        <v>30.8</v>
      </c>
      <c r="G19" s="8">
        <v>73.75</v>
      </c>
    </row>
    <row r="20" spans="1:7" x14ac:dyDescent="0.2">
      <c r="A20" s="9">
        <v>42809</v>
      </c>
      <c r="B20" s="10">
        <v>3.4350801926718644</v>
      </c>
      <c r="C20" s="10">
        <v>39.078151673100209</v>
      </c>
      <c r="D20" s="10">
        <v>11.597510131725294</v>
      </c>
      <c r="E20" s="8">
        <v>15.1</v>
      </c>
      <c r="F20" s="11">
        <v>8.9536228199999996</v>
      </c>
      <c r="G20" s="8">
        <v>69.650000000000006</v>
      </c>
    </row>
    <row r="21" spans="1:7" x14ac:dyDescent="0.2">
      <c r="A21" s="9">
        <v>42821</v>
      </c>
      <c r="B21" s="10">
        <v>0.76253579034881591</v>
      </c>
      <c r="C21" s="10">
        <v>15.708591535592547</v>
      </c>
      <c r="D21" s="10">
        <v>9.6083052128020192</v>
      </c>
      <c r="E21" s="8">
        <v>19.899999999999999</v>
      </c>
      <c r="F21" s="11">
        <v>7.67</v>
      </c>
      <c r="G21" s="8">
        <v>80.099999999999994</v>
      </c>
    </row>
    <row r="22" spans="1:7" x14ac:dyDescent="0.2">
      <c r="A22" s="9">
        <v>42823</v>
      </c>
      <c r="B22" s="10">
        <v>2.7974489928182047</v>
      </c>
      <c r="C22" s="10">
        <v>31.883122012028608</v>
      </c>
      <c r="D22" s="10">
        <v>9.5035300694829701</v>
      </c>
      <c r="E22" s="8">
        <v>19.100000000000001</v>
      </c>
      <c r="F22" s="11">
        <v>3.2</v>
      </c>
      <c r="G22" s="8">
        <v>80.599999999999994</v>
      </c>
    </row>
    <row r="23" spans="1:7" x14ac:dyDescent="0.2">
      <c r="A23" s="9">
        <v>42826</v>
      </c>
      <c r="B23" s="10">
        <v>7.6522750317718149</v>
      </c>
      <c r="C23" s="10">
        <v>42.917841850855332</v>
      </c>
      <c r="D23" s="10">
        <v>-18.300358403319187</v>
      </c>
      <c r="E23" s="8">
        <v>19.100000000000001</v>
      </c>
      <c r="F23" s="11">
        <v>12.6</v>
      </c>
      <c r="G23" s="8">
        <v>71.2</v>
      </c>
    </row>
    <row r="24" spans="1:7" x14ac:dyDescent="0.2">
      <c r="A24" s="9">
        <v>42828</v>
      </c>
      <c r="B24" s="10">
        <v>-0.94272735962751097</v>
      </c>
      <c r="C24" s="10">
        <v>4.1211600035865139</v>
      </c>
      <c r="D24" s="10">
        <v>11.662978880606602</v>
      </c>
      <c r="E24" s="8">
        <v>20.7</v>
      </c>
      <c r="F24" s="11">
        <v>1.71</v>
      </c>
      <c r="G24" s="8">
        <v>68.05</v>
      </c>
    </row>
    <row r="25" spans="1:7" x14ac:dyDescent="0.2">
      <c r="A25" s="9">
        <v>42830</v>
      </c>
      <c r="B25" s="10">
        <v>5.034225575342008</v>
      </c>
      <c r="C25" s="10">
        <v>35.635915783458408</v>
      </c>
      <c r="D25" s="10">
        <v>-4.6378888192776557</v>
      </c>
      <c r="E25" s="8">
        <v>20.399999999999999</v>
      </c>
      <c r="F25" s="11">
        <v>2.4</v>
      </c>
      <c r="G25" s="8">
        <v>70.099999999999994</v>
      </c>
    </row>
    <row r="26" spans="1:7" x14ac:dyDescent="0.2">
      <c r="A26" s="9">
        <v>42839</v>
      </c>
      <c r="B26" s="10">
        <v>5.6750246218385438</v>
      </c>
      <c r="C26" s="10">
        <v>41.94763943221578</v>
      </c>
      <c r="D26" s="10">
        <v>-3.4525575424925705</v>
      </c>
      <c r="E26" s="8">
        <v>19.399999999999999</v>
      </c>
      <c r="F26" s="11">
        <v>5.5</v>
      </c>
      <c r="G26" s="8">
        <v>70.150000000000006</v>
      </c>
    </row>
    <row r="27" spans="1:7" x14ac:dyDescent="0.2">
      <c r="A27" s="9">
        <v>42845</v>
      </c>
      <c r="B27" s="10">
        <v>2.2398131915411286</v>
      </c>
      <c r="C27" s="10">
        <v>24.410601885741023</v>
      </c>
      <c r="D27" s="10">
        <v>6.4920963534119949</v>
      </c>
      <c r="E27" s="8">
        <v>18</v>
      </c>
      <c r="F27" s="11">
        <v>6.2</v>
      </c>
      <c r="G27" s="8">
        <v>81.349999999999994</v>
      </c>
    </row>
    <row r="28" spans="1:7" x14ac:dyDescent="0.2">
      <c r="A28" s="9">
        <v>42847</v>
      </c>
      <c r="B28" s="10">
        <v>0.12057846304132447</v>
      </c>
      <c r="C28" s="10">
        <v>6.2746759605512459</v>
      </c>
      <c r="D28" s="10">
        <v>5.3100482562206501</v>
      </c>
      <c r="E28" s="8">
        <v>20.100000000000001</v>
      </c>
      <c r="F28" s="11">
        <v>2.4</v>
      </c>
      <c r="G28" s="8">
        <v>78.099999999999994</v>
      </c>
    </row>
    <row r="29" spans="1:7" x14ac:dyDescent="0.2">
      <c r="A29" s="9">
        <v>42854</v>
      </c>
      <c r="B29" s="10">
        <v>9.8975623096819199</v>
      </c>
      <c r="C29" s="10">
        <v>53.929225401128818</v>
      </c>
      <c r="D29" s="10">
        <v>-25.251273076326541</v>
      </c>
      <c r="E29" s="8">
        <v>20.399999999999999</v>
      </c>
      <c r="F29" s="11">
        <v>10.6</v>
      </c>
      <c r="G29" s="8">
        <v>70.2</v>
      </c>
    </row>
    <row r="30" spans="1:7" x14ac:dyDescent="0.2">
      <c r="A30" s="9">
        <v>42856</v>
      </c>
      <c r="B30" s="10">
        <v>4.0067663811450887</v>
      </c>
      <c r="C30" s="10">
        <v>24.851701914915957</v>
      </c>
      <c r="D30" s="10">
        <v>-7.2024291342447526</v>
      </c>
      <c r="E30" s="8">
        <v>17.5</v>
      </c>
      <c r="F30" s="11">
        <v>2.5</v>
      </c>
      <c r="G30" s="8">
        <v>74.849999999999994</v>
      </c>
    </row>
    <row r="31" spans="1:7" x14ac:dyDescent="0.2">
      <c r="A31" s="9">
        <v>42859</v>
      </c>
      <c r="B31" s="10">
        <v>0.14833774031784142</v>
      </c>
      <c r="C31" s="10">
        <v>8.8395461759292751</v>
      </c>
      <c r="D31" s="10">
        <v>7.6528442533865437</v>
      </c>
      <c r="E31" s="8">
        <v>20.7</v>
      </c>
      <c r="F31" s="11">
        <v>18.7</v>
      </c>
      <c r="G31" s="8">
        <v>69.5</v>
      </c>
    </row>
    <row r="32" spans="1:7" x14ac:dyDescent="0.2">
      <c r="A32" s="9">
        <v>42861</v>
      </c>
      <c r="B32" s="10">
        <v>5.2774410320614606</v>
      </c>
      <c r="C32" s="10">
        <v>32.023965687659384</v>
      </c>
      <c r="D32" s="10">
        <v>-10.195562568832301</v>
      </c>
      <c r="E32" s="8">
        <v>21.4</v>
      </c>
      <c r="F32" s="11">
        <v>4.5999999999999996</v>
      </c>
      <c r="G32" s="8">
        <v>70.25</v>
      </c>
    </row>
    <row r="33" spans="1:7" x14ac:dyDescent="0.2">
      <c r="A33" s="9">
        <v>42880</v>
      </c>
      <c r="B33" s="10">
        <v>2.4342679440850059</v>
      </c>
      <c r="C33" s="10">
        <v>24.819634712788897</v>
      </c>
      <c r="D33" s="10">
        <v>5.3454911601088497</v>
      </c>
      <c r="E33" s="8">
        <v>23.6</v>
      </c>
      <c r="F33" s="11">
        <v>18.799999999999997</v>
      </c>
      <c r="G33" s="8">
        <v>73.650000000000006</v>
      </c>
    </row>
    <row r="34" spans="1:7" x14ac:dyDescent="0.2">
      <c r="A34" s="9">
        <v>42881</v>
      </c>
      <c r="B34" s="10">
        <v>2.6023778039352745</v>
      </c>
      <c r="C34" s="10">
        <v>27.850481585491949</v>
      </c>
      <c r="D34" s="10">
        <v>7.0314591540097524</v>
      </c>
      <c r="E34" s="8">
        <v>22.7</v>
      </c>
      <c r="F34" s="11">
        <v>2.4</v>
      </c>
      <c r="G34" s="8">
        <v>79.699999999999989</v>
      </c>
    </row>
    <row r="35" spans="1:7" x14ac:dyDescent="0.2">
      <c r="A35" s="9">
        <v>42884</v>
      </c>
      <c r="B35" s="10">
        <v>4.7530440495036288</v>
      </c>
      <c r="C35" s="10">
        <v>36.605843633199825</v>
      </c>
      <c r="D35" s="10">
        <v>-1.4185087628292052</v>
      </c>
      <c r="E35" s="8">
        <v>22.1</v>
      </c>
      <c r="F35" s="11">
        <v>2.4</v>
      </c>
      <c r="G35" s="8">
        <v>82.75</v>
      </c>
    </row>
    <row r="36" spans="1:7" x14ac:dyDescent="0.2">
      <c r="A36" s="9">
        <v>42891</v>
      </c>
      <c r="B36" s="10">
        <v>2.6784793698680263</v>
      </c>
      <c r="C36" s="10">
        <v>34.242538696205528</v>
      </c>
      <c r="D36" s="10">
        <v>12.814703737261318</v>
      </c>
      <c r="E36" s="8">
        <v>26.1</v>
      </c>
      <c r="F36" s="11">
        <v>6.2</v>
      </c>
      <c r="G36" s="8">
        <v>75.949999999999989</v>
      </c>
    </row>
    <row r="37" spans="1:7" x14ac:dyDescent="0.2">
      <c r="A37" s="9">
        <v>42906</v>
      </c>
      <c r="B37" s="10">
        <v>-1.6831962774523874</v>
      </c>
      <c r="C37" s="10">
        <v>-5.8840516636987452</v>
      </c>
      <c r="D37" s="10">
        <v>7.5815185559203542</v>
      </c>
      <c r="E37" s="8">
        <v>24</v>
      </c>
      <c r="F37" s="11">
        <v>0.7</v>
      </c>
      <c r="G37" s="8">
        <v>80.650000000000006</v>
      </c>
    </row>
    <row r="38" spans="1:7" x14ac:dyDescent="0.2">
      <c r="A38" s="9">
        <v>42909</v>
      </c>
      <c r="B38" s="10">
        <v>-1.9775653744268284</v>
      </c>
      <c r="C38" s="10">
        <v>-4.2531709393122092</v>
      </c>
      <c r="D38" s="10">
        <v>11.567352056102418</v>
      </c>
      <c r="E38" s="8">
        <v>24.799999999999997</v>
      </c>
      <c r="F38" s="11">
        <v>1.778</v>
      </c>
      <c r="G38" s="8">
        <v>77</v>
      </c>
    </row>
    <row r="39" spans="1:7" x14ac:dyDescent="0.2">
      <c r="A39" s="9">
        <v>42910</v>
      </c>
      <c r="B39" s="10">
        <v>-2.4217007359763096</v>
      </c>
      <c r="C39" s="10">
        <v>-9.2739983961422219</v>
      </c>
      <c r="D39" s="10">
        <v>10.099607491668255</v>
      </c>
      <c r="E39" s="8">
        <v>29.3</v>
      </c>
      <c r="F39" s="11">
        <v>20.8</v>
      </c>
      <c r="G39" s="8">
        <v>82.15</v>
      </c>
    </row>
    <row r="40" spans="1:7" x14ac:dyDescent="0.2">
      <c r="A40" s="9">
        <v>42911</v>
      </c>
      <c r="B40" s="10">
        <v>-7.714000511919803</v>
      </c>
      <c r="C40" s="10">
        <v>-52.80914049996511</v>
      </c>
      <c r="D40" s="10">
        <v>8.9028635953933133</v>
      </c>
      <c r="E40" s="8">
        <v>23.799999999999997</v>
      </c>
      <c r="F40" s="11">
        <v>25.2</v>
      </c>
      <c r="G40" s="8">
        <v>81.45</v>
      </c>
    </row>
    <row r="41" spans="1:7" x14ac:dyDescent="0.2">
      <c r="A41" s="9">
        <v>42914</v>
      </c>
      <c r="B41" s="10">
        <v>-1.9570038531800646</v>
      </c>
      <c r="C41" s="10">
        <v>-24.42933173495593</v>
      </c>
      <c r="D41" s="10">
        <v>-8.7733009095154131</v>
      </c>
      <c r="E41" s="8">
        <v>25.6</v>
      </c>
      <c r="F41" s="11">
        <v>13</v>
      </c>
      <c r="G41" s="8">
        <v>69.949999999999989</v>
      </c>
    </row>
    <row r="42" spans="1:7" x14ac:dyDescent="0.2">
      <c r="A42" s="9">
        <v>42915</v>
      </c>
      <c r="B42" s="10">
        <v>-1.5405886074545538</v>
      </c>
      <c r="C42" s="10">
        <v>-18.641622575091567</v>
      </c>
      <c r="D42" s="10">
        <v>-6.3169137154551365</v>
      </c>
      <c r="E42" s="8">
        <v>25.4</v>
      </c>
      <c r="F42" s="11">
        <v>2.5</v>
      </c>
      <c r="G42" s="8">
        <v>80.650000000000006</v>
      </c>
    </row>
    <row r="43" spans="1:7" x14ac:dyDescent="0.2">
      <c r="A43" s="9">
        <v>42919</v>
      </c>
      <c r="B43" s="10">
        <v>-10.631539799392243</v>
      </c>
      <c r="C43" s="10">
        <v>-78.462443790023883</v>
      </c>
      <c r="D43" s="10">
        <v>6.589874605114062</v>
      </c>
      <c r="E43" s="8">
        <v>24.9</v>
      </c>
      <c r="F43" s="11">
        <v>0.6</v>
      </c>
      <c r="G43" s="8">
        <v>83.15</v>
      </c>
    </row>
    <row r="44" spans="1:7" x14ac:dyDescent="0.2">
      <c r="A44" s="9">
        <v>42921</v>
      </c>
      <c r="B44" s="10">
        <v>-8.7864403070081423</v>
      </c>
      <c r="C44" s="10">
        <v>-67.145329971078525</v>
      </c>
      <c r="D44" s="10">
        <v>3.1461924849866136</v>
      </c>
      <c r="E44" s="8">
        <v>23.4</v>
      </c>
      <c r="F44" s="11">
        <v>4.8</v>
      </c>
      <c r="G44" s="8">
        <v>86.949999999999989</v>
      </c>
    </row>
    <row r="45" spans="1:7" x14ac:dyDescent="0.2">
      <c r="A45" s="9">
        <v>42925</v>
      </c>
      <c r="B45" s="10">
        <v>-4.6507085187151187</v>
      </c>
      <c r="C45" s="10">
        <v>-33.699117254334794</v>
      </c>
      <c r="D45" s="10">
        <v>3.5065508953861553</v>
      </c>
      <c r="E45" s="8">
        <v>24.3</v>
      </c>
      <c r="F45" s="11">
        <v>12.5</v>
      </c>
      <c r="G45" s="8">
        <v>77.349999999999994</v>
      </c>
    </row>
    <row r="46" spans="1:7" x14ac:dyDescent="0.2">
      <c r="A46" s="9">
        <v>42930</v>
      </c>
      <c r="B46" s="10">
        <v>-7.72</v>
      </c>
      <c r="C46" s="10">
        <v>-68.439800000000005</v>
      </c>
      <c r="D46" s="10">
        <v>-6.6798000000000073</v>
      </c>
      <c r="E46" s="8">
        <v>24.5</v>
      </c>
      <c r="F46" s="11">
        <v>10.199999999999999</v>
      </c>
      <c r="G46" s="8">
        <v>79.599999999999994</v>
      </c>
    </row>
    <row r="47" spans="1:7" x14ac:dyDescent="0.2">
      <c r="A47" s="9">
        <v>42931</v>
      </c>
      <c r="B47" s="10">
        <v>-7.8803372750047451</v>
      </c>
      <c r="C47" s="10">
        <v>-60.44807050420971</v>
      </c>
      <c r="D47" s="10">
        <v>2.594627695828251</v>
      </c>
      <c r="E47" s="8">
        <v>25</v>
      </c>
      <c r="F47" s="11">
        <v>4.5999999999999996</v>
      </c>
      <c r="G47" s="8">
        <v>83.949999999999989</v>
      </c>
    </row>
    <row r="48" spans="1:7" x14ac:dyDescent="0.2">
      <c r="A48" s="9">
        <v>42934</v>
      </c>
      <c r="B48" s="10">
        <v>-8.8046600312016992</v>
      </c>
      <c r="C48" s="10">
        <v>-69.322619216788823</v>
      </c>
      <c r="D48" s="10">
        <v>1.1146610328247704</v>
      </c>
      <c r="E48" s="8">
        <v>25.799999999999997</v>
      </c>
      <c r="F48" s="11">
        <v>1.5</v>
      </c>
      <c r="G48" s="8">
        <v>78.599999999999994</v>
      </c>
    </row>
    <row r="49" spans="1:7" x14ac:dyDescent="0.2">
      <c r="A49" s="9">
        <v>42935</v>
      </c>
      <c r="B49" s="10">
        <v>-9.4596188538517758</v>
      </c>
      <c r="C49" s="10">
        <v>-77.595972270513442</v>
      </c>
      <c r="D49" s="10">
        <v>-1.919021439699236</v>
      </c>
      <c r="E49" s="8">
        <v>25.299999999999997</v>
      </c>
      <c r="F49" s="11">
        <v>0.5</v>
      </c>
      <c r="G49" s="8">
        <v>78.75</v>
      </c>
    </row>
    <row r="50" spans="1:7" x14ac:dyDescent="0.2">
      <c r="A50" s="9">
        <v>42936</v>
      </c>
      <c r="B50" s="10">
        <v>-12.648027805807594</v>
      </c>
      <c r="C50" s="10">
        <v>-102.16533279950579</v>
      </c>
      <c r="D50" s="10">
        <v>-0.98111035304503957</v>
      </c>
      <c r="E50" s="8">
        <v>24.7</v>
      </c>
      <c r="F50" s="11">
        <v>8.5</v>
      </c>
      <c r="G50" s="8">
        <v>78.900000000000006</v>
      </c>
    </row>
    <row r="51" spans="1:7" x14ac:dyDescent="0.2">
      <c r="A51" s="9">
        <v>42937</v>
      </c>
      <c r="B51" s="10">
        <v>-11.667978758849298</v>
      </c>
      <c r="C51" s="10">
        <v>-90.134818233423715</v>
      </c>
      <c r="D51" s="10">
        <v>3.2090118373706673</v>
      </c>
      <c r="E51" s="8">
        <v>24.2</v>
      </c>
      <c r="F51" s="11">
        <v>3.8</v>
      </c>
      <c r="G51" s="8">
        <v>82.65</v>
      </c>
    </row>
    <row r="52" spans="1:7" x14ac:dyDescent="0.2">
      <c r="A52" s="9">
        <v>42938</v>
      </c>
      <c r="B52" s="10">
        <v>-9.9948005372931767</v>
      </c>
      <c r="C52" s="10">
        <v>-75.849712756823337</v>
      </c>
      <c r="D52" s="10">
        <v>4.1086915415220773</v>
      </c>
      <c r="E52" s="8">
        <v>24.9</v>
      </c>
      <c r="F52" s="11">
        <v>12.6</v>
      </c>
      <c r="G52" s="8">
        <v>80.75</v>
      </c>
    </row>
    <row r="53" spans="1:7" x14ac:dyDescent="0.2">
      <c r="A53" s="9">
        <v>42939</v>
      </c>
      <c r="B53" s="10">
        <v>-10.474468102053205</v>
      </c>
      <c r="C53" s="10">
        <v>-83.311221083333592</v>
      </c>
      <c r="D53" s="10">
        <v>0.48452373309204688</v>
      </c>
      <c r="E53" s="8">
        <v>24.7</v>
      </c>
      <c r="F53" s="11">
        <v>11.8</v>
      </c>
      <c r="G53" s="8">
        <v>80</v>
      </c>
    </row>
    <row r="54" spans="1:7" x14ac:dyDescent="0.2">
      <c r="A54" s="9">
        <v>42944</v>
      </c>
      <c r="B54" s="10">
        <v>-5.9733457960627012</v>
      </c>
      <c r="C54" s="10">
        <v>-46.622572999371947</v>
      </c>
      <c r="D54" s="10">
        <v>1.1641933691296629</v>
      </c>
      <c r="E54" s="8">
        <v>24.3</v>
      </c>
      <c r="F54" s="11">
        <v>3.2</v>
      </c>
      <c r="G54" s="8">
        <v>84.55</v>
      </c>
    </row>
    <row r="55" spans="1:7" x14ac:dyDescent="0.2">
      <c r="A55" s="9">
        <v>42945</v>
      </c>
      <c r="B55" s="10">
        <v>-8.1720221753344617</v>
      </c>
      <c r="C55" s="10">
        <v>-58.87455915460508</v>
      </c>
      <c r="D55" s="10">
        <v>6.5016182480706135</v>
      </c>
      <c r="E55" s="8">
        <v>24.299999999999997</v>
      </c>
      <c r="F55" s="11">
        <v>13.8</v>
      </c>
      <c r="G55" s="8">
        <v>81.5</v>
      </c>
    </row>
    <row r="56" spans="1:7" x14ac:dyDescent="0.2">
      <c r="A56" s="9">
        <v>42948</v>
      </c>
      <c r="B56" s="10">
        <v>-9.562199798991962</v>
      </c>
      <c r="C56" s="10">
        <v>-72.392971529837212</v>
      </c>
      <c r="D56" s="10">
        <v>4.1046268620984847</v>
      </c>
      <c r="E56" s="8">
        <v>24.299999999999997</v>
      </c>
      <c r="F56" s="11">
        <v>21.2</v>
      </c>
      <c r="G56" s="8">
        <v>79.5</v>
      </c>
    </row>
    <row r="57" spans="1:7" x14ac:dyDescent="0.2">
      <c r="A57" s="9">
        <v>42977</v>
      </c>
      <c r="B57" s="10">
        <v>-10.384943286298499</v>
      </c>
      <c r="C57" s="10">
        <v>-72.621292915963096</v>
      </c>
      <c r="D57" s="10">
        <v>10.458253374424899</v>
      </c>
      <c r="E57" s="8">
        <v>25.1</v>
      </c>
      <c r="F57" s="11">
        <v>36.5</v>
      </c>
      <c r="G57" s="8">
        <v>82.35</v>
      </c>
    </row>
    <row r="58" spans="1:7" x14ac:dyDescent="0.2">
      <c r="A58" s="9">
        <v>42978</v>
      </c>
      <c r="B58" s="10">
        <v>-8.7658304704131691</v>
      </c>
      <c r="C58" s="10">
        <v>-62.535346684464443</v>
      </c>
      <c r="D58" s="10">
        <v>7.5912970788409098</v>
      </c>
      <c r="E58" s="8">
        <v>24.5</v>
      </c>
      <c r="F58" s="11">
        <v>14.7</v>
      </c>
      <c r="G58" s="8">
        <v>82.75</v>
      </c>
    </row>
    <row r="59" spans="1:7" x14ac:dyDescent="0.2">
      <c r="A59" s="9">
        <v>42980</v>
      </c>
      <c r="B59" s="10">
        <v>-10.999861417998023</v>
      </c>
      <c r="C59" s="10">
        <v>-78.557899470331591</v>
      </c>
      <c r="D59" s="10">
        <v>9.4409918736525924</v>
      </c>
      <c r="E59" s="8">
        <v>24.2</v>
      </c>
      <c r="F59" s="11">
        <v>3.6</v>
      </c>
      <c r="G59" s="8">
        <v>76.449999999999989</v>
      </c>
    </row>
    <row r="60" spans="1:7" x14ac:dyDescent="0.2">
      <c r="A60" s="9">
        <v>42983</v>
      </c>
      <c r="B60" s="10">
        <v>-7.6284018022385673</v>
      </c>
      <c r="C60" s="10">
        <v>-49.980216744156422</v>
      </c>
      <c r="D60" s="10">
        <v>11.046997673752116</v>
      </c>
      <c r="E60" s="8">
        <v>24.1</v>
      </c>
      <c r="F60" s="11">
        <v>1.4</v>
      </c>
      <c r="G60" s="8">
        <v>78.449999999999989</v>
      </c>
    </row>
    <row r="61" spans="1:7" x14ac:dyDescent="0.2">
      <c r="A61" s="9">
        <v>42985</v>
      </c>
      <c r="B61" s="10">
        <v>-5.2744338366540742</v>
      </c>
      <c r="C61" s="10">
        <v>-31.979463095840046</v>
      </c>
      <c r="D61" s="10">
        <v>10.216007597392547</v>
      </c>
      <c r="E61" s="8">
        <v>24.8</v>
      </c>
      <c r="F61" s="11">
        <v>0</v>
      </c>
      <c r="G61" s="8">
        <v>80.3</v>
      </c>
    </row>
    <row r="62" spans="1:7" x14ac:dyDescent="0.2">
      <c r="A62" s="9">
        <v>42990</v>
      </c>
      <c r="B62" s="10">
        <v>-5.2311607484590867</v>
      </c>
      <c r="C62" s="10">
        <v>-34.525351547444757</v>
      </c>
      <c r="D62" s="10">
        <v>7.3239344402279372</v>
      </c>
      <c r="E62" s="8">
        <v>23.9</v>
      </c>
      <c r="F62" s="11">
        <v>12.6</v>
      </c>
      <c r="G62" s="8">
        <v>82.25</v>
      </c>
    </row>
    <row r="63" spans="1:7" x14ac:dyDescent="0.2">
      <c r="A63" s="9">
        <v>42996</v>
      </c>
      <c r="B63" s="10">
        <v>-12.350497814953062</v>
      </c>
      <c r="C63" s="10">
        <v>-84.074069343423574</v>
      </c>
      <c r="D63" s="10">
        <v>14.729913176200924</v>
      </c>
      <c r="E63" s="8">
        <v>23.5</v>
      </c>
      <c r="F63" s="11">
        <v>41.7</v>
      </c>
      <c r="G63" s="8">
        <v>78.699999999999989</v>
      </c>
    </row>
    <row r="64" spans="1:7" x14ac:dyDescent="0.2">
      <c r="A64" s="9">
        <v>42999</v>
      </c>
      <c r="B64" s="10">
        <v>-16.329999999999998</v>
      </c>
      <c r="C64" s="10">
        <v>-120.07</v>
      </c>
      <c r="D64" s="10">
        <v>10.57</v>
      </c>
      <c r="E64" s="8">
        <v>23.6</v>
      </c>
      <c r="F64" s="11">
        <v>21.2</v>
      </c>
      <c r="G64" s="8">
        <v>79.25</v>
      </c>
    </row>
    <row r="65" spans="1:7" x14ac:dyDescent="0.2">
      <c r="A65" s="9">
        <v>43013</v>
      </c>
      <c r="B65" s="10">
        <v>-10.178577720129134</v>
      </c>
      <c r="C65" s="10">
        <v>-71.056517393143139</v>
      </c>
      <c r="D65" s="10">
        <v>10.372104367889932</v>
      </c>
      <c r="E65" s="8">
        <v>22.200000000000003</v>
      </c>
      <c r="F65" s="11">
        <v>3.50999975</v>
      </c>
      <c r="G65" s="8">
        <v>77.400000000000006</v>
      </c>
    </row>
    <row r="66" spans="1:7" x14ac:dyDescent="0.2">
      <c r="A66" s="9">
        <v>43039</v>
      </c>
      <c r="B66" s="10">
        <v>-3.2117103600627797</v>
      </c>
      <c r="C66" s="10">
        <v>-13.637512865632491</v>
      </c>
      <c r="D66" s="10">
        <v>12.056170014869746</v>
      </c>
      <c r="E66" s="8">
        <v>14.7</v>
      </c>
      <c r="F66" s="11">
        <v>0.4</v>
      </c>
      <c r="G66" s="8">
        <v>81.849999999999994</v>
      </c>
    </row>
    <row r="67" spans="1:7" x14ac:dyDescent="0.2">
      <c r="A67" s="9">
        <v>43124</v>
      </c>
      <c r="B67" s="10">
        <v>8.6584584657616315E-2</v>
      </c>
      <c r="C67" s="10">
        <v>16.649584897427083</v>
      </c>
      <c r="D67" s="10">
        <v>15.956908220166152</v>
      </c>
      <c r="E67" s="8">
        <v>9.8000000000000007</v>
      </c>
      <c r="F67" s="11">
        <v>0</v>
      </c>
      <c r="G67" s="12">
        <v>73.150000000000006</v>
      </c>
    </row>
    <row r="68" spans="1:7" x14ac:dyDescent="0.2">
      <c r="A68" s="9">
        <v>43164</v>
      </c>
      <c r="B68" s="10">
        <v>-2.9078884137037444</v>
      </c>
      <c r="C68" s="10">
        <v>-8.6660516165182493</v>
      </c>
      <c r="D68" s="10">
        <v>14.597055693111706</v>
      </c>
      <c r="E68" s="8">
        <v>17</v>
      </c>
      <c r="F68" s="11">
        <v>1.3940511900000001</v>
      </c>
      <c r="G68" s="12">
        <v>65.75</v>
      </c>
    </row>
    <row r="69" spans="1:7" x14ac:dyDescent="0.2">
      <c r="A69" s="9">
        <v>43171</v>
      </c>
      <c r="B69" s="10">
        <v>-2.9047841018246094</v>
      </c>
      <c r="C69" s="10">
        <v>-8.9531749401822189</v>
      </c>
      <c r="D69" s="10">
        <v>14.285097874414657</v>
      </c>
      <c r="E69" s="8">
        <v>15</v>
      </c>
      <c r="F69" s="11">
        <v>13.969999999999999</v>
      </c>
      <c r="G69" s="12">
        <v>66.45</v>
      </c>
    </row>
    <row r="70" spans="1:7" x14ac:dyDescent="0.2">
      <c r="A70" s="9">
        <v>43185</v>
      </c>
      <c r="B70" s="10">
        <v>-1.199678814378784</v>
      </c>
      <c r="C70" s="10">
        <v>4.3252287413015473</v>
      </c>
      <c r="D70" s="10">
        <v>13.922659256331819</v>
      </c>
      <c r="E70" s="8">
        <v>17.600000000000001</v>
      </c>
      <c r="F70" s="11">
        <v>21.747199999999999</v>
      </c>
      <c r="G70" s="12">
        <v>65.05</v>
      </c>
    </row>
    <row r="71" spans="1:7" x14ac:dyDescent="0.2">
      <c r="A71" s="9">
        <v>43192</v>
      </c>
      <c r="B71" s="10">
        <v>1.1402271084571747</v>
      </c>
      <c r="C71" s="10">
        <v>24.322699789579701</v>
      </c>
      <c r="D71" s="10">
        <v>15.200882921922304</v>
      </c>
      <c r="E71" s="8">
        <v>20.7</v>
      </c>
      <c r="F71" s="11">
        <v>1.27</v>
      </c>
      <c r="G71" s="12">
        <v>77.55</v>
      </c>
    </row>
    <row r="72" spans="1:7" x14ac:dyDescent="0.2">
      <c r="A72" s="9">
        <v>43196</v>
      </c>
      <c r="B72" s="10">
        <v>-1.1854742497810231</v>
      </c>
      <c r="C72" s="10">
        <v>4.4737917498053825</v>
      </c>
      <c r="D72" s="10">
        <v>13.957585748053567</v>
      </c>
      <c r="E72" s="8">
        <v>19.5</v>
      </c>
      <c r="F72" s="11">
        <v>10.922000000000001</v>
      </c>
      <c r="G72" s="12">
        <v>71.550000000000011</v>
      </c>
    </row>
    <row r="73" spans="1:7" x14ac:dyDescent="0.2">
      <c r="A73" s="9">
        <v>43201</v>
      </c>
      <c r="B73" s="10">
        <v>0.14798532993395952</v>
      </c>
      <c r="C73" s="10">
        <v>14.658317309631492</v>
      </c>
      <c r="D73" s="10">
        <v>13.474434670159816</v>
      </c>
      <c r="E73" s="8">
        <v>18.5</v>
      </c>
      <c r="F73" s="11">
        <v>0.254</v>
      </c>
      <c r="G73" s="12">
        <v>64.2</v>
      </c>
    </row>
    <row r="74" spans="1:7" x14ac:dyDescent="0.2">
      <c r="A74" s="9">
        <v>43218</v>
      </c>
      <c r="B74" s="10">
        <v>-0.39521097670803318</v>
      </c>
      <c r="C74" s="10">
        <v>15.970433458644806</v>
      </c>
      <c r="D74" s="10">
        <v>19.132121272309071</v>
      </c>
      <c r="E74" s="8">
        <v>19.2</v>
      </c>
      <c r="F74" s="11">
        <v>5.3339999999999996</v>
      </c>
      <c r="G74" s="12">
        <v>73</v>
      </c>
    </row>
    <row r="75" spans="1:7" x14ac:dyDescent="0.2">
      <c r="A75" s="9">
        <v>43224</v>
      </c>
      <c r="B75" s="10">
        <v>1.3186942367704626</v>
      </c>
      <c r="C75" s="10">
        <v>26.607596131559447</v>
      </c>
      <c r="D75" s="10">
        <v>16.058042237395746</v>
      </c>
      <c r="E75" s="8">
        <v>19.2</v>
      </c>
      <c r="F75" s="11">
        <v>0.76200000000000001</v>
      </c>
      <c r="G75" s="12">
        <v>66.900000000000006</v>
      </c>
    </row>
    <row r="76" spans="1:7" x14ac:dyDescent="0.2">
      <c r="A76" s="9">
        <v>43234</v>
      </c>
      <c r="B76" s="10">
        <v>-0.93462102393308655</v>
      </c>
      <c r="C76" s="10">
        <v>6.3363045613567301</v>
      </c>
      <c r="D76" s="10">
        <v>13.813272752821423</v>
      </c>
      <c r="E76" s="8">
        <v>18.600000000000001</v>
      </c>
      <c r="F76" s="11">
        <v>0.60520261500000005</v>
      </c>
      <c r="G76" s="12">
        <v>79.699999999999989</v>
      </c>
    </row>
    <row r="77" spans="1:7" x14ac:dyDescent="0.2">
      <c r="A77" s="9">
        <v>43246</v>
      </c>
      <c r="B77" s="10">
        <v>0.12784174284086092</v>
      </c>
      <c r="C77" s="10">
        <v>13.059866276179779</v>
      </c>
      <c r="D77" s="10">
        <v>12.037132333452892</v>
      </c>
      <c r="E77" s="8">
        <v>25.1</v>
      </c>
      <c r="F77" s="11">
        <v>3.0260131399999999</v>
      </c>
      <c r="G77" s="12">
        <v>77.400000000000006</v>
      </c>
    </row>
    <row r="78" spans="1:7" x14ac:dyDescent="0.2">
      <c r="A78" s="9">
        <v>43247</v>
      </c>
      <c r="B78" s="10">
        <v>3.8588619256028274</v>
      </c>
      <c r="C78" s="10">
        <v>36.123273779280453</v>
      </c>
      <c r="D78" s="10">
        <v>5.2523783744578338</v>
      </c>
      <c r="E78" s="8">
        <v>25.2</v>
      </c>
      <c r="F78" s="11">
        <v>18.398159</v>
      </c>
      <c r="G78" s="12">
        <v>78.199999999999989</v>
      </c>
    </row>
    <row r="79" spans="1:7" x14ac:dyDescent="0.2">
      <c r="A79" s="9">
        <v>43252</v>
      </c>
      <c r="B79" s="10">
        <v>0.54045015849328282</v>
      </c>
      <c r="C79" s="10">
        <v>21.900685025174432</v>
      </c>
      <c r="D79" s="10">
        <v>17.57708375722817</v>
      </c>
      <c r="E79" s="8">
        <v>22.799999999999997</v>
      </c>
      <c r="F79" s="11">
        <v>4.5</v>
      </c>
      <c r="G79" s="12">
        <v>84.4</v>
      </c>
    </row>
    <row r="80" spans="1:7" x14ac:dyDescent="0.2">
      <c r="A80" s="9">
        <v>43254</v>
      </c>
      <c r="B80" s="10">
        <v>-2.9239470855335647</v>
      </c>
      <c r="C80" s="10">
        <v>-10.555374849035889</v>
      </c>
      <c r="D80" s="10">
        <v>12.836201835232629</v>
      </c>
      <c r="E80" s="8">
        <v>23.2</v>
      </c>
      <c r="F80" s="11">
        <v>0.6</v>
      </c>
      <c r="G80" s="12">
        <v>73</v>
      </c>
    </row>
    <row r="81" spans="1:7" x14ac:dyDescent="0.2">
      <c r="A81" s="9">
        <v>43256</v>
      </c>
      <c r="B81" s="10">
        <v>-1.8729660226818963</v>
      </c>
      <c r="C81" s="10">
        <v>-5.3147242781715676E-2</v>
      </c>
      <c r="D81" s="10">
        <v>14.930580938673454</v>
      </c>
      <c r="E81" s="8">
        <v>24.3</v>
      </c>
      <c r="F81" s="11">
        <v>11.4</v>
      </c>
      <c r="G81" s="12">
        <v>77.5</v>
      </c>
    </row>
    <row r="82" spans="1:7" x14ac:dyDescent="0.2">
      <c r="A82" s="9">
        <v>43258</v>
      </c>
      <c r="B82" s="10">
        <v>-1.9386563559726464</v>
      </c>
      <c r="C82" s="10">
        <v>1.683986814919308</v>
      </c>
      <c r="D82" s="10">
        <v>17.193237662700479</v>
      </c>
      <c r="E82" s="8">
        <v>25.1</v>
      </c>
      <c r="F82" s="11">
        <v>15.4</v>
      </c>
      <c r="G82" s="12">
        <v>79.45</v>
      </c>
    </row>
    <row r="83" spans="1:7" x14ac:dyDescent="0.2">
      <c r="A83" s="9">
        <v>43260</v>
      </c>
      <c r="B83" s="10">
        <v>-3.8112886082561013</v>
      </c>
      <c r="C83" s="10">
        <v>-17.079452013665087</v>
      </c>
      <c r="D83" s="10">
        <v>13.410856852383723</v>
      </c>
      <c r="E83" s="8">
        <v>26.1</v>
      </c>
      <c r="F83" s="11">
        <v>0.5</v>
      </c>
      <c r="G83" s="12">
        <v>79.5</v>
      </c>
    </row>
    <row r="84" spans="1:7" x14ac:dyDescent="0.2">
      <c r="A84" s="9">
        <v>43261</v>
      </c>
      <c r="B84" s="10">
        <v>-5.3413289689717676</v>
      </c>
      <c r="C84" s="10">
        <v>-25.346157761899683</v>
      </c>
      <c r="D84" s="10">
        <v>17.384473989874458</v>
      </c>
      <c r="E84" s="8">
        <v>25.5</v>
      </c>
      <c r="F84" s="11">
        <v>4.2</v>
      </c>
      <c r="G84" s="12">
        <v>79.400000000000006</v>
      </c>
    </row>
    <row r="85" spans="1:7" x14ac:dyDescent="0.2">
      <c r="A85" s="9">
        <v>43263</v>
      </c>
      <c r="B85" s="10">
        <v>-4.5492261367046476</v>
      </c>
      <c r="C85" s="10">
        <v>-23.451556470292857</v>
      </c>
      <c r="D85" s="10">
        <v>12.942252623344324</v>
      </c>
      <c r="E85" s="8">
        <v>24.6</v>
      </c>
      <c r="F85" s="11">
        <v>12.5</v>
      </c>
      <c r="G85" s="12">
        <v>77.900000000000006</v>
      </c>
    </row>
    <row r="86" spans="1:7" x14ac:dyDescent="0.2">
      <c r="A86" s="9">
        <v>43264</v>
      </c>
      <c r="B86" s="10">
        <v>5.1964163755702675E-2</v>
      </c>
      <c r="C86" s="10">
        <v>13.794630556852198</v>
      </c>
      <c r="D86" s="10">
        <v>13.378917246806576</v>
      </c>
      <c r="E86" s="8">
        <v>25.299999999999997</v>
      </c>
      <c r="F86" s="11">
        <v>5.7</v>
      </c>
      <c r="G86" s="12">
        <v>80.75</v>
      </c>
    </row>
    <row r="87" spans="1:7" x14ac:dyDescent="0.2">
      <c r="A87" s="9">
        <v>43266</v>
      </c>
      <c r="B87" s="10">
        <v>1.2020325279079134</v>
      </c>
      <c r="C87" s="10">
        <v>25.852697150255651</v>
      </c>
      <c r="D87" s="10">
        <v>16.236436926992344</v>
      </c>
      <c r="E87" s="8">
        <v>22.6</v>
      </c>
      <c r="F87" s="11">
        <v>8.4</v>
      </c>
      <c r="G87" s="12">
        <v>81.25</v>
      </c>
    </row>
    <row r="88" spans="1:7" x14ac:dyDescent="0.2">
      <c r="A88" s="9">
        <v>43267</v>
      </c>
      <c r="B88" s="10">
        <v>2.0354348203569304</v>
      </c>
      <c r="C88" s="10">
        <v>29.620131249644771</v>
      </c>
      <c r="D88" s="10">
        <v>13.336652686789328</v>
      </c>
      <c r="E88" s="8">
        <v>21.299999999999997</v>
      </c>
      <c r="F88" s="11">
        <v>4.2</v>
      </c>
      <c r="G88" s="12">
        <v>77.650000000000006</v>
      </c>
    </row>
    <row r="89" spans="1:7" x14ac:dyDescent="0.2">
      <c r="A89" s="9">
        <v>43268</v>
      </c>
      <c r="B89" s="10">
        <v>1.3834831681252178</v>
      </c>
      <c r="C89" s="10">
        <v>23.156839801897867</v>
      </c>
      <c r="D89" s="10">
        <v>12.088974456896125</v>
      </c>
      <c r="E89" s="8">
        <v>23</v>
      </c>
      <c r="F89" s="11">
        <v>9.6</v>
      </c>
      <c r="G89" s="12">
        <v>82.050000000000011</v>
      </c>
    </row>
    <row r="90" spans="1:7" x14ac:dyDescent="0.2">
      <c r="A90" s="9">
        <v>43269</v>
      </c>
      <c r="B90" s="10">
        <v>2.0163051871306097</v>
      </c>
      <c r="C90" s="10">
        <v>28.931539831518975</v>
      </c>
      <c r="D90" s="10">
        <v>12.801098334474098</v>
      </c>
      <c r="E90" s="8">
        <v>24.700000000000003</v>
      </c>
      <c r="F90" s="11">
        <v>1.8</v>
      </c>
      <c r="G90" s="12">
        <v>81.550000000000011</v>
      </c>
    </row>
    <row r="91" spans="1:7" x14ac:dyDescent="0.2">
      <c r="A91" s="9">
        <v>43272</v>
      </c>
      <c r="B91" s="10">
        <v>1.14165334967789</v>
      </c>
      <c r="C91" s="10">
        <v>16.640953912829076</v>
      </c>
      <c r="D91" s="10">
        <v>7.5077271154059559</v>
      </c>
      <c r="E91" s="8">
        <v>24.8</v>
      </c>
      <c r="F91" s="11">
        <v>2.2000000000000002</v>
      </c>
      <c r="G91" s="12">
        <v>77.349999999999994</v>
      </c>
    </row>
    <row r="92" spans="1:7" x14ac:dyDescent="0.2">
      <c r="A92" s="9">
        <v>43274</v>
      </c>
      <c r="B92" s="10">
        <v>2.65</v>
      </c>
      <c r="C92" s="10">
        <v>32.03</v>
      </c>
      <c r="D92" s="10">
        <v>10.830000000000002</v>
      </c>
      <c r="E92" s="8">
        <v>25.6</v>
      </c>
      <c r="F92" s="11">
        <v>1.2</v>
      </c>
      <c r="G92" s="12">
        <v>77.7</v>
      </c>
    </row>
    <row r="93" spans="1:7" x14ac:dyDescent="0.2">
      <c r="A93" s="9">
        <v>43277</v>
      </c>
      <c r="B93" s="10">
        <v>1.29</v>
      </c>
      <c r="C93" s="10">
        <v>24.35</v>
      </c>
      <c r="D93" s="10">
        <v>14.030000000000001</v>
      </c>
      <c r="E93" s="8">
        <v>24.1</v>
      </c>
      <c r="F93" s="11">
        <v>15.8</v>
      </c>
      <c r="G93" s="12">
        <v>80.650000000000006</v>
      </c>
    </row>
    <row r="94" spans="1:7" x14ac:dyDescent="0.2">
      <c r="A94" s="9">
        <v>43278</v>
      </c>
      <c r="B94" s="10">
        <v>-1.1200000000000001</v>
      </c>
      <c r="C94" s="10">
        <v>5.84</v>
      </c>
      <c r="D94" s="10">
        <v>14.8</v>
      </c>
      <c r="E94" s="8">
        <v>25.299999999999997</v>
      </c>
      <c r="F94" s="11">
        <v>14.2</v>
      </c>
      <c r="G94" s="12">
        <v>80.599999999999994</v>
      </c>
    </row>
    <row r="95" spans="1:7" x14ac:dyDescent="0.2">
      <c r="A95" s="9">
        <v>43281</v>
      </c>
      <c r="B95" s="10">
        <v>-4.7699999999999996</v>
      </c>
      <c r="C95" s="10">
        <v>-28.07</v>
      </c>
      <c r="D95" s="10">
        <v>10.089999999999996</v>
      </c>
      <c r="E95" s="8">
        <v>22.9</v>
      </c>
      <c r="F95" s="11">
        <v>0.5</v>
      </c>
      <c r="G95" s="12">
        <v>82.4</v>
      </c>
    </row>
    <row r="96" spans="1:7" x14ac:dyDescent="0.2">
      <c r="A96" s="9">
        <v>43282</v>
      </c>
      <c r="B96" s="10">
        <v>-4.6399999999999997</v>
      </c>
      <c r="C96" s="10">
        <v>-27.76</v>
      </c>
      <c r="D96" s="10">
        <v>9.3599999999999959</v>
      </c>
      <c r="E96" s="8">
        <v>22.1</v>
      </c>
      <c r="F96" s="11">
        <v>0.7</v>
      </c>
      <c r="G96" s="12">
        <v>83.7</v>
      </c>
    </row>
    <row r="97" spans="1:7" x14ac:dyDescent="0.2">
      <c r="A97" s="9">
        <v>43283</v>
      </c>
      <c r="B97" s="10">
        <v>-9.64</v>
      </c>
      <c r="C97" s="10">
        <v>-68.56</v>
      </c>
      <c r="D97" s="10">
        <v>8.5600000000000023</v>
      </c>
      <c r="E97" s="8">
        <v>21.299999999999997</v>
      </c>
      <c r="F97" s="11">
        <v>16.5</v>
      </c>
      <c r="G97" s="12">
        <v>84.15</v>
      </c>
    </row>
    <row r="98" spans="1:7" x14ac:dyDescent="0.2">
      <c r="A98" s="9">
        <v>43286</v>
      </c>
      <c r="B98" s="10">
        <v>-3.41</v>
      </c>
      <c r="C98" s="10">
        <v>-17.78</v>
      </c>
      <c r="D98" s="10">
        <v>9.5</v>
      </c>
      <c r="E98" s="8">
        <v>24.9</v>
      </c>
      <c r="F98" s="11">
        <v>18.5</v>
      </c>
      <c r="G98" s="12">
        <v>75.25</v>
      </c>
    </row>
    <row r="99" spans="1:7" x14ac:dyDescent="0.2">
      <c r="A99" s="9">
        <v>43289</v>
      </c>
      <c r="B99" s="10">
        <v>-3.7</v>
      </c>
      <c r="C99" s="10">
        <v>-17.78</v>
      </c>
      <c r="D99" s="10">
        <v>11.82</v>
      </c>
      <c r="E99" s="8">
        <v>23.7</v>
      </c>
      <c r="F99" s="11">
        <v>6.8</v>
      </c>
      <c r="G99" s="12">
        <v>85.7</v>
      </c>
    </row>
    <row r="100" spans="1:7" x14ac:dyDescent="0.2">
      <c r="A100" s="9">
        <v>43290</v>
      </c>
      <c r="B100" s="10">
        <v>-7.54</v>
      </c>
      <c r="C100" s="10">
        <v>-48.94</v>
      </c>
      <c r="D100" s="10">
        <v>11.380000000000003</v>
      </c>
      <c r="E100" s="8">
        <v>24.2</v>
      </c>
      <c r="F100" s="11">
        <v>12.2</v>
      </c>
      <c r="G100" s="12">
        <v>87.300000000000011</v>
      </c>
    </row>
    <row r="101" spans="1:7" x14ac:dyDescent="0.2">
      <c r="A101" s="9">
        <v>43292</v>
      </c>
      <c r="B101" s="10">
        <v>-6.51</v>
      </c>
      <c r="C101" s="10">
        <v>-42.66</v>
      </c>
      <c r="D101" s="10">
        <v>9.4200000000000017</v>
      </c>
      <c r="E101" s="8">
        <v>24.5</v>
      </c>
      <c r="F101" s="11">
        <v>13</v>
      </c>
      <c r="G101" s="12">
        <v>84.75</v>
      </c>
    </row>
    <row r="102" spans="1:7" x14ac:dyDescent="0.2">
      <c r="A102" s="9">
        <v>43293</v>
      </c>
      <c r="B102" s="10">
        <v>-8.76</v>
      </c>
      <c r="C102" s="10">
        <v>-59.6</v>
      </c>
      <c r="D102" s="10">
        <v>10.479999999999997</v>
      </c>
      <c r="E102" s="8">
        <v>24.2</v>
      </c>
      <c r="F102" s="11">
        <v>58.5</v>
      </c>
      <c r="G102" s="12">
        <v>84.5</v>
      </c>
    </row>
    <row r="103" spans="1:7" x14ac:dyDescent="0.2">
      <c r="A103" s="9">
        <v>43295</v>
      </c>
      <c r="B103" s="10">
        <v>-7.74</v>
      </c>
      <c r="C103" s="10">
        <v>-55.41</v>
      </c>
      <c r="D103" s="10">
        <v>6.5100000000000051</v>
      </c>
      <c r="E103" s="8">
        <v>25.1</v>
      </c>
      <c r="F103" s="11">
        <v>1.2</v>
      </c>
      <c r="G103" s="12">
        <v>82.800000000000011</v>
      </c>
    </row>
    <row r="104" spans="1:7" x14ac:dyDescent="0.2">
      <c r="A104" s="9">
        <v>43296</v>
      </c>
      <c r="B104" s="10">
        <v>-6.99</v>
      </c>
      <c r="C104" s="10">
        <v>-49.57</v>
      </c>
      <c r="D104" s="10">
        <v>6.3500000000000014</v>
      </c>
      <c r="E104" s="8">
        <v>25.1</v>
      </c>
      <c r="F104" s="11">
        <v>0.8</v>
      </c>
      <c r="G104" s="12">
        <v>82.8</v>
      </c>
    </row>
    <row r="105" spans="1:7" x14ac:dyDescent="0.2">
      <c r="A105" s="9">
        <v>43297</v>
      </c>
      <c r="B105" s="10">
        <v>-9.17</v>
      </c>
      <c r="C105" s="10">
        <v>-64.099999999999994</v>
      </c>
      <c r="D105" s="10">
        <v>9.2600000000000051</v>
      </c>
      <c r="E105" s="8">
        <v>24.8</v>
      </c>
      <c r="F105" s="11">
        <v>13.2</v>
      </c>
      <c r="G105" s="12">
        <v>83.550000000000011</v>
      </c>
    </row>
    <row r="106" spans="1:7" x14ac:dyDescent="0.2">
      <c r="A106" s="9">
        <v>43299</v>
      </c>
      <c r="B106" s="10">
        <v>-7.97</v>
      </c>
      <c r="C106" s="10">
        <v>-56.02</v>
      </c>
      <c r="D106" s="10">
        <v>7.7399999999999949</v>
      </c>
      <c r="E106" s="8">
        <v>25.4</v>
      </c>
      <c r="F106" s="11">
        <v>2.2000000000000002</v>
      </c>
      <c r="G106" s="12">
        <v>78.400000000000006</v>
      </c>
    </row>
    <row r="107" spans="1:7" x14ac:dyDescent="0.2">
      <c r="A107" s="9">
        <v>43303</v>
      </c>
      <c r="B107" s="10">
        <v>-8.2899999999999991</v>
      </c>
      <c r="C107" s="10">
        <v>-57.45</v>
      </c>
      <c r="D107" s="10">
        <v>8.8699999999999903</v>
      </c>
      <c r="E107" s="8">
        <v>25.35</v>
      </c>
      <c r="F107" s="11">
        <v>5.8</v>
      </c>
      <c r="G107" s="12">
        <v>85.1</v>
      </c>
    </row>
    <row r="108" spans="1:7" x14ac:dyDescent="0.2">
      <c r="A108" s="9">
        <v>43304</v>
      </c>
      <c r="B108" s="10">
        <v>-11.84</v>
      </c>
      <c r="C108" s="10">
        <v>-84.47</v>
      </c>
      <c r="D108" s="10">
        <v>10.25</v>
      </c>
      <c r="E108" s="8">
        <v>24.9</v>
      </c>
      <c r="F108" s="11">
        <v>29.4</v>
      </c>
      <c r="G108" s="12">
        <v>85.05</v>
      </c>
    </row>
    <row r="109" spans="1:7" x14ac:dyDescent="0.2">
      <c r="A109" s="9">
        <v>43306</v>
      </c>
      <c r="B109" s="10">
        <v>-14.02</v>
      </c>
      <c r="C109" s="10">
        <v>-101.26</v>
      </c>
      <c r="D109" s="10">
        <v>10.899999999999991</v>
      </c>
      <c r="E109" s="8">
        <v>24.5</v>
      </c>
      <c r="F109" s="11">
        <v>20.5</v>
      </c>
      <c r="G109" s="12">
        <v>83.3</v>
      </c>
    </row>
    <row r="110" spans="1:7" x14ac:dyDescent="0.2">
      <c r="A110" s="9">
        <v>43307</v>
      </c>
      <c r="B110" s="10">
        <v>-12.83</v>
      </c>
      <c r="C110" s="10">
        <v>-92.23</v>
      </c>
      <c r="D110" s="10">
        <v>10.409999999999997</v>
      </c>
      <c r="E110" s="8">
        <v>24.700000000000003</v>
      </c>
      <c r="F110" s="11">
        <v>15.7</v>
      </c>
      <c r="G110" s="12">
        <v>84.25</v>
      </c>
    </row>
    <row r="111" spans="1:7" x14ac:dyDescent="0.2">
      <c r="A111" s="9">
        <v>43308</v>
      </c>
      <c r="B111" s="10">
        <v>-10.83</v>
      </c>
      <c r="C111" s="10">
        <v>-76.16</v>
      </c>
      <c r="D111" s="10">
        <v>10.480000000000004</v>
      </c>
      <c r="E111" s="8">
        <v>23.9</v>
      </c>
      <c r="F111" s="11">
        <v>10.5</v>
      </c>
      <c r="G111" s="12">
        <v>83</v>
      </c>
    </row>
    <row r="112" spans="1:7" x14ac:dyDescent="0.2">
      <c r="A112" s="9">
        <v>43309</v>
      </c>
      <c r="B112" s="10">
        <v>-11.31</v>
      </c>
      <c r="C112" s="10">
        <v>-81.41</v>
      </c>
      <c r="D112" s="10">
        <v>9.0700000000000074</v>
      </c>
      <c r="E112" s="8">
        <v>24.1</v>
      </c>
      <c r="F112" s="11">
        <v>10.199999999999999</v>
      </c>
      <c r="G112" s="12">
        <v>81.650000000000006</v>
      </c>
    </row>
    <row r="113" spans="1:11" x14ac:dyDescent="0.2">
      <c r="A113" s="9">
        <v>43311</v>
      </c>
      <c r="B113" s="10">
        <v>-12.99</v>
      </c>
      <c r="C113" s="10">
        <v>-95.06</v>
      </c>
      <c r="D113" s="10">
        <v>8.86</v>
      </c>
      <c r="E113" s="8">
        <v>22.799999999999997</v>
      </c>
      <c r="F113" s="11">
        <v>3.4</v>
      </c>
      <c r="G113" s="12">
        <v>82.3</v>
      </c>
    </row>
    <row r="114" spans="1:11" x14ac:dyDescent="0.2">
      <c r="A114" s="9">
        <v>43313</v>
      </c>
      <c r="B114" s="10">
        <v>-8.75</v>
      </c>
      <c r="C114" s="10">
        <v>-61.97</v>
      </c>
      <c r="D114" s="10">
        <v>8.0300000000000011</v>
      </c>
      <c r="E114" s="8">
        <v>23.3</v>
      </c>
      <c r="F114" s="11">
        <v>13</v>
      </c>
      <c r="G114" s="12">
        <v>78.400000000000006</v>
      </c>
    </row>
    <row r="115" spans="1:11" x14ac:dyDescent="0.2">
      <c r="A115" s="9">
        <v>43314</v>
      </c>
      <c r="B115" s="10">
        <v>-8.66</v>
      </c>
      <c r="C115" s="10">
        <v>-60.07</v>
      </c>
      <c r="D115" s="10">
        <v>9.2100000000000009</v>
      </c>
      <c r="E115" s="8">
        <v>23.5</v>
      </c>
      <c r="F115" s="11">
        <v>29.3</v>
      </c>
      <c r="G115" s="12">
        <v>81.900000000000006</v>
      </c>
    </row>
    <row r="116" spans="1:11" x14ac:dyDescent="0.2">
      <c r="A116" s="9">
        <v>43316</v>
      </c>
      <c r="B116" s="10">
        <v>-9.42</v>
      </c>
      <c r="C116" s="10">
        <v>-66.37</v>
      </c>
      <c r="D116" s="10">
        <v>8.9899999999999949</v>
      </c>
      <c r="E116" s="8">
        <v>23.1</v>
      </c>
      <c r="F116" s="11">
        <v>19.899999999999999</v>
      </c>
      <c r="G116" s="12">
        <v>86.45</v>
      </c>
    </row>
    <row r="117" spans="1:11" x14ac:dyDescent="0.2">
      <c r="A117" s="9">
        <v>43317</v>
      </c>
      <c r="B117" s="10">
        <v>-9.14</v>
      </c>
      <c r="C117" s="10">
        <v>-61.4</v>
      </c>
      <c r="D117" s="10">
        <v>11.720000000000006</v>
      </c>
      <c r="E117" s="8">
        <v>22.4</v>
      </c>
      <c r="F117" s="11">
        <v>38.200000000000003</v>
      </c>
      <c r="G117" s="12">
        <v>81.099999999999994</v>
      </c>
    </row>
    <row r="118" spans="1:11" x14ac:dyDescent="0.2">
      <c r="A118" s="9">
        <v>43321</v>
      </c>
      <c r="B118" s="10">
        <v>-10.59</v>
      </c>
      <c r="C118" s="10">
        <v>-73.819999999999993</v>
      </c>
      <c r="D118" s="10">
        <v>10.900000000000006</v>
      </c>
      <c r="E118" s="8">
        <v>24.6</v>
      </c>
      <c r="F118" s="11">
        <v>2.5</v>
      </c>
      <c r="G118" s="12">
        <v>75.25</v>
      </c>
    </row>
    <row r="119" spans="1:11" x14ac:dyDescent="0.2">
      <c r="A119" s="9">
        <v>43323</v>
      </c>
      <c r="B119" s="10">
        <v>-6.18</v>
      </c>
      <c r="C119" s="10">
        <v>-41.22</v>
      </c>
      <c r="D119" s="10">
        <v>8.2199999999999989</v>
      </c>
      <c r="E119" s="8">
        <v>23.5</v>
      </c>
      <c r="F119" s="11">
        <v>12.6</v>
      </c>
      <c r="G119" s="12">
        <v>78.050000000000011</v>
      </c>
    </row>
    <row r="120" spans="1:11" x14ac:dyDescent="0.2">
      <c r="A120" s="9">
        <v>43324</v>
      </c>
      <c r="B120" s="10">
        <v>-6.72</v>
      </c>
      <c r="C120" s="10">
        <v>-46.39</v>
      </c>
      <c r="D120" s="10">
        <v>7.3699999999999974</v>
      </c>
      <c r="E120" s="8">
        <v>24</v>
      </c>
      <c r="F120" s="11">
        <v>1.9</v>
      </c>
      <c r="G120" s="12">
        <v>73.400000000000006</v>
      </c>
    </row>
    <row r="121" spans="1:11" x14ac:dyDescent="0.2">
      <c r="A121" s="9">
        <v>43325</v>
      </c>
      <c r="B121" s="10">
        <v>-9.2799999999999994</v>
      </c>
      <c r="C121" s="10">
        <v>-64.650000000000006</v>
      </c>
      <c r="D121" s="10">
        <v>9.5899999999999892</v>
      </c>
      <c r="E121" s="8">
        <v>23.6</v>
      </c>
      <c r="F121" s="11">
        <v>4.7</v>
      </c>
      <c r="G121" s="12">
        <v>73.45</v>
      </c>
    </row>
    <row r="122" spans="1:11" x14ac:dyDescent="0.2">
      <c r="A122" s="9">
        <v>43326</v>
      </c>
      <c r="B122" s="10">
        <v>-11.41</v>
      </c>
      <c r="C122" s="10">
        <v>-85.01</v>
      </c>
      <c r="D122" s="10">
        <v>6.269999999999996</v>
      </c>
      <c r="E122" s="8">
        <v>24.4</v>
      </c>
      <c r="F122" s="11">
        <v>14.2</v>
      </c>
      <c r="G122" s="12">
        <v>76.650000000000006</v>
      </c>
    </row>
    <row r="123" spans="1:11" x14ac:dyDescent="0.2">
      <c r="A123" s="9">
        <v>43327</v>
      </c>
      <c r="B123" s="10">
        <v>-11.9</v>
      </c>
      <c r="C123" s="10">
        <v>-88.01</v>
      </c>
      <c r="D123" s="10">
        <v>7.1899999999999977</v>
      </c>
      <c r="E123" s="8">
        <v>24.8</v>
      </c>
      <c r="F123" s="11">
        <v>13.5</v>
      </c>
      <c r="G123" s="12">
        <v>75.349999999999994</v>
      </c>
    </row>
    <row r="124" spans="1:11" ht="18" x14ac:dyDescent="0.35">
      <c r="A124" s="9">
        <v>43330</v>
      </c>
      <c r="B124" s="10">
        <v>-11.06</v>
      </c>
      <c r="C124" s="10">
        <v>-77.63</v>
      </c>
      <c r="D124" s="10">
        <v>10.82</v>
      </c>
      <c r="E124" s="8">
        <v>25.7</v>
      </c>
      <c r="F124" s="11">
        <v>14.7</v>
      </c>
      <c r="G124" s="12">
        <v>77.75</v>
      </c>
      <c r="K124" s="13"/>
    </row>
    <row r="125" spans="1:11" ht="17.25" x14ac:dyDescent="0.3">
      <c r="A125" s="9">
        <v>43332</v>
      </c>
      <c r="B125" s="10">
        <v>-8.86</v>
      </c>
      <c r="C125" s="10">
        <v>-61.89</v>
      </c>
      <c r="D125" s="10">
        <v>8.9899999999999949</v>
      </c>
      <c r="E125" s="8">
        <v>25.6</v>
      </c>
      <c r="F125" s="11">
        <v>3.8</v>
      </c>
      <c r="G125" s="12">
        <v>79.099999999999994</v>
      </c>
      <c r="K125" s="13"/>
    </row>
    <row r="126" spans="1:11" x14ac:dyDescent="0.2">
      <c r="A126" s="9">
        <v>43334</v>
      </c>
      <c r="B126" s="10">
        <v>-10.41</v>
      </c>
      <c r="C126" s="10">
        <v>-74.05</v>
      </c>
      <c r="D126" s="10">
        <v>9.230000000000004</v>
      </c>
      <c r="E126" s="8">
        <v>24.4</v>
      </c>
      <c r="F126" s="11">
        <v>1.9</v>
      </c>
      <c r="G126" s="12">
        <v>78.150000000000006</v>
      </c>
    </row>
    <row r="127" spans="1:11" x14ac:dyDescent="0.2">
      <c r="A127" s="9">
        <v>43335</v>
      </c>
      <c r="B127" s="10">
        <v>-9.6999999999999993</v>
      </c>
      <c r="C127" s="10">
        <v>-68.81</v>
      </c>
      <c r="D127" s="10">
        <v>8.789999999999992</v>
      </c>
      <c r="E127" s="8">
        <v>24.9</v>
      </c>
      <c r="F127" s="11">
        <v>3.5</v>
      </c>
      <c r="G127" s="12">
        <v>76.650000000000006</v>
      </c>
    </row>
    <row r="128" spans="1:11" x14ac:dyDescent="0.2">
      <c r="A128" s="9">
        <v>43338</v>
      </c>
      <c r="B128" s="10">
        <v>-12.11</v>
      </c>
      <c r="C128" s="10">
        <v>-90.69</v>
      </c>
      <c r="D128" s="10">
        <v>6.1899999999999977</v>
      </c>
      <c r="E128" s="8">
        <v>23.7</v>
      </c>
      <c r="F128" s="11">
        <v>19.5</v>
      </c>
      <c r="G128" s="12">
        <v>78.099999999999994</v>
      </c>
    </row>
    <row r="129" spans="1:7" x14ac:dyDescent="0.2">
      <c r="A129" s="9">
        <v>43339</v>
      </c>
      <c r="B129" s="10">
        <v>-10.57</v>
      </c>
      <c r="C129" s="10">
        <v>-75.959999999999994</v>
      </c>
      <c r="D129" s="10">
        <v>8.6000000000000085</v>
      </c>
      <c r="E129" s="8">
        <v>23.6</v>
      </c>
      <c r="F129" s="11">
        <v>3.2</v>
      </c>
      <c r="G129" s="12">
        <v>75.800000000000011</v>
      </c>
    </row>
    <row r="130" spans="1:7" x14ac:dyDescent="0.2">
      <c r="A130" s="9">
        <v>43340</v>
      </c>
      <c r="B130" s="10">
        <v>-8.68</v>
      </c>
      <c r="C130" s="10">
        <v>-60.27</v>
      </c>
      <c r="D130" s="10">
        <v>9.1699999999999946</v>
      </c>
      <c r="E130" s="8">
        <v>24.5</v>
      </c>
      <c r="F130" s="11">
        <v>20.399999999999999</v>
      </c>
      <c r="G130" s="12">
        <v>77.099999999999994</v>
      </c>
    </row>
    <row r="131" spans="1:7" x14ac:dyDescent="0.2">
      <c r="A131" s="9">
        <v>43346</v>
      </c>
      <c r="B131" s="10">
        <v>-10.77</v>
      </c>
      <c r="C131" s="10">
        <v>-77.31</v>
      </c>
      <c r="D131" s="10">
        <v>8.8499999999999943</v>
      </c>
      <c r="E131" s="8">
        <v>24.1</v>
      </c>
      <c r="F131" s="11">
        <v>4.5</v>
      </c>
      <c r="G131" s="12">
        <v>77.349999999999994</v>
      </c>
    </row>
    <row r="132" spans="1:7" x14ac:dyDescent="0.2">
      <c r="A132" s="9">
        <v>43348</v>
      </c>
      <c r="B132" s="10">
        <v>-10.42</v>
      </c>
      <c r="C132" s="10">
        <v>-76.55</v>
      </c>
      <c r="D132" s="10">
        <v>6.8100000000000023</v>
      </c>
      <c r="E132" s="8">
        <v>25.2</v>
      </c>
      <c r="F132" s="11">
        <v>1.4</v>
      </c>
      <c r="G132" s="12">
        <v>73.599999999999994</v>
      </c>
    </row>
    <row r="133" spans="1:7" x14ac:dyDescent="0.2">
      <c r="A133" s="9">
        <v>43353</v>
      </c>
      <c r="B133" s="10">
        <v>-7.88</v>
      </c>
      <c r="C133" s="10">
        <v>-54.29</v>
      </c>
      <c r="D133" s="10">
        <v>8.75</v>
      </c>
      <c r="E133" s="8">
        <v>23.9</v>
      </c>
      <c r="F133" s="11">
        <v>4.2</v>
      </c>
      <c r="G133" s="12">
        <v>76.599999999999994</v>
      </c>
    </row>
    <row r="134" spans="1:7" x14ac:dyDescent="0.2">
      <c r="A134" s="9">
        <v>43354</v>
      </c>
      <c r="B134" s="10">
        <v>-8.7799999999999994</v>
      </c>
      <c r="C134" s="10">
        <v>-61.24</v>
      </c>
      <c r="D134" s="10">
        <v>8.9999999999999929</v>
      </c>
      <c r="E134" s="8">
        <v>23.4</v>
      </c>
      <c r="F134" s="11">
        <v>8.1999999999999993</v>
      </c>
      <c r="G134" s="12">
        <v>76.400000000000006</v>
      </c>
    </row>
    <row r="135" spans="1:7" x14ac:dyDescent="0.2">
      <c r="A135" s="9">
        <v>43355</v>
      </c>
      <c r="B135" s="10">
        <v>-7.4</v>
      </c>
      <c r="C135" s="10">
        <v>-51.6</v>
      </c>
      <c r="D135" s="10">
        <v>7.6000000000000014</v>
      </c>
      <c r="E135" s="8">
        <v>22.7</v>
      </c>
      <c r="F135" s="11">
        <v>1.8</v>
      </c>
      <c r="G135" s="12">
        <v>73.7</v>
      </c>
    </row>
    <row r="136" spans="1:7" x14ac:dyDescent="0.2">
      <c r="A136" s="9">
        <v>43364</v>
      </c>
      <c r="B136" s="10">
        <v>-5.44</v>
      </c>
      <c r="C136" s="10">
        <v>-34.74</v>
      </c>
      <c r="D136" s="10">
        <v>8.7800000000000011</v>
      </c>
      <c r="E136" s="8">
        <v>22.4</v>
      </c>
      <c r="F136" s="11">
        <v>1.7</v>
      </c>
      <c r="G136" s="12">
        <v>82.9</v>
      </c>
    </row>
  </sheetData>
  <autoFilter ref="A1:G136" xr:uid="{5810679C-926B-48DD-8F60-C2E3EA604B4E}">
    <sortState xmlns:xlrd2="http://schemas.microsoft.com/office/spreadsheetml/2017/richdata2" ref="A2:G136">
      <sortCondition ref="A1:A136"/>
    </sortState>
  </autoFilter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isotope data original</vt:lpstr>
      <vt:lpstr>daily 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zab222@163.com</cp:lastModifiedBy>
  <dcterms:created xsi:type="dcterms:W3CDTF">2018-11-24T02:34:25Z</dcterms:created>
  <dcterms:modified xsi:type="dcterms:W3CDTF">2020-09-21T12:55:24Z</dcterms:modified>
</cp:coreProperties>
</file>